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mes Giacopelli\Desktop\Giac Capital\"/>
    </mc:Choice>
  </mc:AlternateContent>
  <bookViews>
    <workbookView xWindow="0" yWindow="0" windowWidth="28800" windowHeight="12435"/>
  </bookViews>
  <sheets>
    <sheet name="Full Year" sheetId="10" r:id="rId1"/>
    <sheet name="01" sheetId="11" r:id="rId2"/>
    <sheet name="02" sheetId="12" r:id="rId3"/>
    <sheet name="03" sheetId="13" r:id="rId4"/>
    <sheet name="04" sheetId="1" r:id="rId5"/>
    <sheet name="05" sheetId="2" r:id="rId6"/>
    <sheet name="06" sheetId="3" r:id="rId7"/>
    <sheet name="07" sheetId="4" r:id="rId8"/>
    <sheet name="08" sheetId="5" r:id="rId9"/>
    <sheet name="09" sheetId="6" r:id="rId10"/>
    <sheet name="10" sheetId="7" r:id="rId11"/>
    <sheet name="11" sheetId="8" r:id="rId12"/>
    <sheet name="12" sheetId="9" r:id="rId13"/>
    <sheet name="Personal Expenses" sheetId="15" r:id="rId14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J29" i="1"/>
  <c r="K29" i="1"/>
  <c r="L29" i="1"/>
  <c r="M29" i="1"/>
  <c r="N29" i="1"/>
  <c r="O29" i="1"/>
  <c r="P29" i="1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C26" i="11"/>
  <c r="D4" i="10"/>
  <c r="D5" i="10"/>
  <c r="D6" i="10"/>
  <c r="D7" i="10"/>
  <c r="D17" i="10"/>
  <c r="F20" i="10"/>
  <c r="F4" i="10"/>
  <c r="F5" i="10"/>
  <c r="F6" i="10"/>
  <c r="F7" i="10"/>
  <c r="F17" i="10"/>
  <c r="F24" i="10"/>
  <c r="E4" i="10"/>
  <c r="E5" i="10"/>
  <c r="E6" i="10"/>
  <c r="E7" i="10"/>
  <c r="E17" i="10"/>
  <c r="F23" i="10"/>
  <c r="N45" i="2"/>
  <c r="O45" i="2"/>
  <c r="N40" i="3"/>
  <c r="O40" i="3"/>
  <c r="P35" i="9"/>
  <c r="O35" i="9"/>
  <c r="F16" i="10"/>
  <c r="G16" i="10"/>
  <c r="H16" i="10"/>
  <c r="I16" i="10"/>
  <c r="J16" i="10"/>
  <c r="K16" i="10"/>
  <c r="M16" i="10"/>
  <c r="N16" i="10"/>
  <c r="O16" i="10"/>
  <c r="P16" i="10"/>
  <c r="E16" i="10"/>
  <c r="K35" i="9"/>
  <c r="I35" i="9"/>
  <c r="D45" i="2"/>
  <c r="D8" i="10"/>
  <c r="D40" i="3"/>
  <c r="D9" i="10"/>
  <c r="D52" i="4"/>
  <c r="C59" i="4"/>
  <c r="D39" i="5"/>
  <c r="D11" i="10"/>
  <c r="D50" i="6"/>
  <c r="D12" i="10"/>
  <c r="D63" i="7"/>
  <c r="D13" i="10"/>
  <c r="D34" i="8"/>
  <c r="D14" i="10"/>
  <c r="D35" i="9"/>
  <c r="D15" i="10"/>
  <c r="E45" i="2"/>
  <c r="E8" i="10"/>
  <c r="E40" i="3"/>
  <c r="E9" i="10"/>
  <c r="E52" i="4"/>
  <c r="E10" i="10"/>
  <c r="E39" i="5"/>
  <c r="E11" i="10"/>
  <c r="E50" i="6"/>
  <c r="E12" i="10"/>
  <c r="E63" i="7"/>
  <c r="E13" i="10"/>
  <c r="E34" i="8"/>
  <c r="E14" i="10"/>
  <c r="E35" i="9"/>
  <c r="C42" i="9"/>
  <c r="F45" i="2"/>
  <c r="F8" i="10"/>
  <c r="F40" i="3"/>
  <c r="F9" i="10"/>
  <c r="F52" i="4"/>
  <c r="F10" i="10"/>
  <c r="F39" i="5"/>
  <c r="F11" i="10"/>
  <c r="F50" i="6"/>
  <c r="F12" i="10"/>
  <c r="F63" i="7"/>
  <c r="F13" i="10"/>
  <c r="F34" i="8"/>
  <c r="F14" i="10"/>
  <c r="F35" i="9"/>
  <c r="F15" i="10"/>
  <c r="G4" i="10"/>
  <c r="G5" i="10"/>
  <c r="G6" i="10"/>
  <c r="G7" i="10"/>
  <c r="G45" i="2"/>
  <c r="G8" i="10"/>
  <c r="G40" i="3"/>
  <c r="G9" i="10"/>
  <c r="G52" i="4"/>
  <c r="G10" i="10"/>
  <c r="G39" i="5"/>
  <c r="G11" i="10"/>
  <c r="G50" i="6"/>
  <c r="G12" i="10"/>
  <c r="G63" i="7"/>
  <c r="G13" i="10"/>
  <c r="G34" i="8"/>
  <c r="G14" i="10"/>
  <c r="G35" i="9"/>
  <c r="G15" i="10"/>
  <c r="H4" i="10"/>
  <c r="H5" i="10"/>
  <c r="H6" i="10"/>
  <c r="H7" i="10"/>
  <c r="H45" i="2"/>
  <c r="H8" i="10"/>
  <c r="H40" i="3"/>
  <c r="H9" i="10"/>
  <c r="H52" i="4"/>
  <c r="H10" i="10"/>
  <c r="H39" i="5"/>
  <c r="H11" i="10"/>
  <c r="H50" i="6"/>
  <c r="H12" i="10"/>
  <c r="H63" i="7"/>
  <c r="H13" i="10"/>
  <c r="H34" i="8"/>
  <c r="H14" i="10"/>
  <c r="H35" i="9"/>
  <c r="H15" i="10"/>
  <c r="I4" i="10"/>
  <c r="I5" i="10"/>
  <c r="I6" i="10"/>
  <c r="I7" i="10"/>
  <c r="I45" i="2"/>
  <c r="I8" i="10"/>
  <c r="I40" i="3"/>
  <c r="I9" i="10"/>
  <c r="I52" i="4"/>
  <c r="I10" i="10"/>
  <c r="I39" i="5"/>
  <c r="I11" i="10"/>
  <c r="I50" i="6"/>
  <c r="I12" i="10"/>
  <c r="I63" i="7"/>
  <c r="I13" i="10"/>
  <c r="I34" i="8"/>
  <c r="I14" i="10"/>
  <c r="I15" i="10"/>
  <c r="J4" i="10"/>
  <c r="J5" i="10"/>
  <c r="J6" i="10"/>
  <c r="J7" i="10"/>
  <c r="J45" i="2"/>
  <c r="J8" i="10"/>
  <c r="J40" i="3"/>
  <c r="J9" i="10"/>
  <c r="J52" i="4"/>
  <c r="J10" i="10"/>
  <c r="J39" i="5"/>
  <c r="J11" i="10"/>
  <c r="J50" i="6"/>
  <c r="J12" i="10"/>
  <c r="J63" i="7"/>
  <c r="J13" i="10"/>
  <c r="J34" i="8"/>
  <c r="J14" i="10"/>
  <c r="J35" i="9"/>
  <c r="J15" i="10"/>
  <c r="K4" i="10"/>
  <c r="K5" i="10"/>
  <c r="K6" i="10"/>
  <c r="K7" i="10"/>
  <c r="K45" i="2"/>
  <c r="K8" i="10"/>
  <c r="K40" i="3"/>
  <c r="K9" i="10"/>
  <c r="K52" i="4"/>
  <c r="K10" i="10"/>
  <c r="K39" i="5"/>
  <c r="K11" i="10"/>
  <c r="K50" i="6"/>
  <c r="K12" i="10"/>
  <c r="K63" i="7"/>
  <c r="K13" i="10"/>
  <c r="K34" i="8"/>
  <c r="K14" i="10"/>
  <c r="K15" i="10"/>
  <c r="L4" i="10"/>
  <c r="L5" i="10"/>
  <c r="L6" i="10"/>
  <c r="L7" i="10"/>
  <c r="L45" i="2"/>
  <c r="L8" i="10"/>
  <c r="L40" i="3"/>
  <c r="L9" i="10"/>
  <c r="L52" i="4"/>
  <c r="L10" i="10"/>
  <c r="L39" i="5"/>
  <c r="L11" i="10"/>
  <c r="L50" i="6"/>
  <c r="L12" i="10"/>
  <c r="L63" i="7"/>
  <c r="L13" i="10"/>
  <c r="L34" i="8"/>
  <c r="L14" i="10"/>
  <c r="L35" i="9"/>
  <c r="L15" i="10"/>
  <c r="M4" i="10"/>
  <c r="M5" i="10"/>
  <c r="M6" i="10"/>
  <c r="M7" i="10"/>
  <c r="M45" i="2"/>
  <c r="M8" i="10"/>
  <c r="M40" i="3"/>
  <c r="M9" i="10"/>
  <c r="M52" i="4"/>
  <c r="M10" i="10"/>
  <c r="M39" i="5"/>
  <c r="M11" i="10"/>
  <c r="M50" i="6"/>
  <c r="M12" i="10"/>
  <c r="M63" i="7"/>
  <c r="M13" i="10"/>
  <c r="M34" i="8"/>
  <c r="M14" i="10"/>
  <c r="M35" i="9"/>
  <c r="M15" i="10"/>
  <c r="N4" i="10"/>
  <c r="N5" i="10"/>
  <c r="N6" i="10"/>
  <c r="N7" i="10"/>
  <c r="N8" i="10"/>
  <c r="N9" i="10"/>
  <c r="N52" i="4"/>
  <c r="N10" i="10"/>
  <c r="N39" i="5"/>
  <c r="N11" i="10"/>
  <c r="N50" i="6"/>
  <c r="N12" i="10"/>
  <c r="N63" i="7"/>
  <c r="N13" i="10"/>
  <c r="N34" i="8"/>
  <c r="N14" i="10"/>
  <c r="N35" i="9"/>
  <c r="N15" i="10"/>
  <c r="O4" i="10"/>
  <c r="O5" i="10"/>
  <c r="O6" i="10"/>
  <c r="O7" i="10"/>
  <c r="O8" i="10"/>
  <c r="O9" i="10"/>
  <c r="O52" i="4"/>
  <c r="O10" i="10"/>
  <c r="O39" i="5"/>
  <c r="O11" i="10"/>
  <c r="O50" i="6"/>
  <c r="O12" i="10"/>
  <c r="O63" i="7"/>
  <c r="O13" i="10"/>
  <c r="O34" i="8"/>
  <c r="O14" i="10"/>
  <c r="O15" i="10"/>
  <c r="M34" i="15"/>
  <c r="L34" i="15"/>
  <c r="K34" i="15"/>
  <c r="J34" i="15"/>
  <c r="L16" i="10"/>
  <c r="I34" i="15"/>
  <c r="H34" i="15"/>
  <c r="G34" i="15"/>
  <c r="F34" i="15"/>
  <c r="E34" i="15"/>
  <c r="D34" i="15"/>
  <c r="C34" i="15"/>
  <c r="P63" i="7"/>
  <c r="P13" i="10"/>
  <c r="B1" i="6"/>
  <c r="P7" i="10"/>
  <c r="C36" i="1"/>
  <c r="P40" i="3"/>
  <c r="P39" i="5"/>
  <c r="P50" i="6"/>
  <c r="P12" i="10"/>
  <c r="P11" i="10"/>
  <c r="P5" i="10"/>
  <c r="P45" i="2"/>
  <c r="C52" i="2"/>
  <c r="P52" i="4"/>
  <c r="P10" i="10"/>
  <c r="E33" i="10"/>
  <c r="E32" i="10"/>
  <c r="P15" i="10"/>
  <c r="C34" i="8"/>
  <c r="C40" i="8"/>
  <c r="P34" i="8"/>
  <c r="P14" i="10"/>
  <c r="C52" i="4"/>
  <c r="C10" i="10"/>
  <c r="P9" i="10"/>
  <c r="P8" i="10"/>
  <c r="P6" i="10"/>
  <c r="P4" i="10"/>
  <c r="C45" i="12"/>
  <c r="C5" i="10"/>
  <c r="C20" i="10"/>
  <c r="E31" i="10"/>
  <c r="E30" i="10"/>
  <c r="E29" i="10"/>
  <c r="E28" i="10"/>
  <c r="E27" i="10"/>
  <c r="E26" i="10"/>
  <c r="E25" i="10"/>
  <c r="E24" i="10"/>
  <c r="E23" i="10"/>
  <c r="C35" i="9"/>
  <c r="C41" i="9"/>
  <c r="C63" i="7"/>
  <c r="C13" i="10"/>
  <c r="C50" i="6"/>
  <c r="C56" i="6"/>
  <c r="C51" i="13"/>
  <c r="C4" i="10"/>
  <c r="C45" i="2"/>
  <c r="C8" i="10"/>
  <c r="C39" i="5"/>
  <c r="C11" i="10"/>
  <c r="C29" i="1"/>
  <c r="C7" i="10"/>
  <c r="C35" i="1"/>
  <c r="C40" i="3"/>
  <c r="C47" i="3"/>
  <c r="C9" i="10"/>
  <c r="C14" i="10"/>
  <c r="C6" i="10"/>
  <c r="C45" i="5"/>
  <c r="C52" i="13"/>
  <c r="C52" i="12"/>
  <c r="C12" i="10"/>
  <c r="C32" i="11"/>
  <c r="C15" i="10"/>
  <c r="C17" i="10"/>
  <c r="E15" i="10"/>
  <c r="C41" i="8"/>
  <c r="C70" i="7"/>
  <c r="C71" i="7"/>
  <c r="N17" i="10"/>
  <c r="F32" i="10"/>
  <c r="C57" i="6"/>
  <c r="C46" i="5"/>
  <c r="O17" i="10"/>
  <c r="F33" i="10"/>
  <c r="C60" i="4"/>
  <c r="D10" i="10"/>
  <c r="C48" i="3"/>
  <c r="C51" i="2"/>
  <c r="L17" i="10"/>
  <c r="F30" i="10"/>
  <c r="P17" i="10"/>
  <c r="G39" i="10"/>
  <c r="G21" i="10"/>
  <c r="M17" i="10"/>
  <c r="F31" i="10"/>
  <c r="G17" i="10"/>
  <c r="F25" i="10"/>
  <c r="C51" i="12"/>
  <c r="H17" i="10"/>
  <c r="F26" i="10"/>
  <c r="I17" i="10"/>
  <c r="F27" i="10"/>
  <c r="K17" i="10"/>
  <c r="F29" i="10"/>
  <c r="J17" i="10"/>
  <c r="F28" i="10"/>
  <c r="C33" i="11"/>
  <c r="C34" i="11"/>
  <c r="C50" i="12"/>
  <c r="C53" i="12"/>
  <c r="C50" i="13"/>
  <c r="C53" i="13"/>
  <c r="C34" i="1"/>
  <c r="C37" i="1"/>
  <c r="C50" i="2"/>
  <c r="C53" i="2"/>
  <c r="C46" i="3"/>
  <c r="C49" i="3"/>
  <c r="C58" i="4"/>
  <c r="C61" i="4"/>
  <c r="C44" i="5"/>
  <c r="C47" i="5"/>
  <c r="C55" i="6"/>
  <c r="C58" i="6"/>
  <c r="C69" i="7"/>
  <c r="C72" i="7"/>
  <c r="C39" i="8"/>
  <c r="C42" i="8"/>
  <c r="C40" i="9"/>
  <c r="C43" i="9"/>
  <c r="C21" i="10"/>
  <c r="C22" i="10"/>
  <c r="G35" i="10"/>
  <c r="G37" i="10"/>
  <c r="H23" i="10"/>
  <c r="F54" i="12"/>
  <c r="C23" i="10"/>
  <c r="H37" i="10"/>
  <c r="G41" i="10"/>
  <c r="H38" i="10"/>
  <c r="H41" i="10"/>
</calcChain>
</file>

<file path=xl/sharedStrings.xml><?xml version="1.0" encoding="utf-8"?>
<sst xmlns="http://schemas.openxmlformats.org/spreadsheetml/2006/main" count="357" uniqueCount="64">
  <si>
    <t>Date</t>
  </si>
  <si>
    <t>Where</t>
  </si>
  <si>
    <t>Investment</t>
  </si>
  <si>
    <t>Sales</t>
  </si>
  <si>
    <t>Travel</t>
  </si>
  <si>
    <t>Office rent</t>
  </si>
  <si>
    <t>Telephone Internet Web</t>
  </si>
  <si>
    <t>Advertising</t>
  </si>
  <si>
    <t>Reimbursable</t>
  </si>
  <si>
    <t>Salary</t>
  </si>
  <si>
    <t>TOTAL:</t>
  </si>
  <si>
    <t>DEPOSIT:</t>
  </si>
  <si>
    <t>WITHDRAWAL:</t>
  </si>
  <si>
    <t xml:space="preserve"> </t>
  </si>
  <si>
    <t>April</t>
  </si>
  <si>
    <t>May</t>
  </si>
  <si>
    <t>June</t>
  </si>
  <si>
    <t>July</t>
  </si>
  <si>
    <t>August</t>
  </si>
  <si>
    <t>Sept</t>
  </si>
  <si>
    <t>October</t>
  </si>
  <si>
    <t>Nov</t>
  </si>
  <si>
    <t>December</t>
  </si>
  <si>
    <t>Bank Charges</t>
  </si>
  <si>
    <t>Meals w. clients</t>
  </si>
  <si>
    <t>Beginning Balance</t>
  </si>
  <si>
    <t>Additions</t>
  </si>
  <si>
    <t>Subtractions</t>
  </si>
  <si>
    <t>Ending Balance</t>
  </si>
  <si>
    <t>January</t>
  </si>
  <si>
    <t>February</t>
  </si>
  <si>
    <t>March</t>
  </si>
  <si>
    <t>Income</t>
  </si>
  <si>
    <t>Expenses</t>
  </si>
  <si>
    <t>Professional</t>
  </si>
  <si>
    <t>Total Expenses</t>
  </si>
  <si>
    <t>Net Income</t>
  </si>
  <si>
    <t>Guarenteed Payments</t>
  </si>
  <si>
    <t>Net Income After Salary</t>
  </si>
  <si>
    <t>1/2 Meals Added back</t>
  </si>
  <si>
    <t>includes 1/2 meals added back</t>
  </si>
  <si>
    <t>Research/Office</t>
  </si>
  <si>
    <t>$25 of research/office is tax in Feb</t>
  </si>
  <si>
    <t>Other</t>
  </si>
  <si>
    <t>Business Gifts</t>
  </si>
  <si>
    <t>Potential Tax</t>
  </si>
  <si>
    <t>15-20%</t>
  </si>
  <si>
    <t>Federal Taxes</t>
  </si>
  <si>
    <t>10-12%</t>
  </si>
  <si>
    <t>Self Employement Taxes/SS Taxes</t>
  </si>
  <si>
    <t>5-10%</t>
  </si>
  <si>
    <t>NYS/NYC Taxes</t>
  </si>
  <si>
    <t>Budgeting for an Employee</t>
  </si>
  <si>
    <t>$50-$100</t>
  </si>
  <si>
    <t>$250-$750</t>
  </si>
  <si>
    <t>$1500-$3000</t>
  </si>
  <si>
    <t>Payroll Fee/Monthly</t>
  </si>
  <si>
    <t>NYS Disability Insurance/Annual</t>
  </si>
  <si>
    <t>Workers Compensation/Annual</t>
  </si>
  <si>
    <t>$3000-$4000</t>
  </si>
  <si>
    <t>Monthly Salary</t>
  </si>
  <si>
    <t>10% or $300-$400</t>
  </si>
  <si>
    <t>additional Payroll tax on top of employee salary/month</t>
  </si>
  <si>
    <t>Misc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</si>
</sst>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8"/>
      <name val="Courier"/>
    </font>
    <font>
      <b/>
      <sz val="8"/>
      <name val="Courier"/>
    </font>
    <font>
      <sz val="10"/>
      <name val="Courier"/>
    </font>
    <font>
      <b/>
      <sz val="8"/>
      <color theme="1"/>
      <name val="Courier"/>
    </font>
    <font>
      <sz val="8"/>
      <color theme="1"/>
      <name val="Courier"/>
    </font>
    <font>
      <sz val="8"/>
      <color theme="1"/>
      <name val="Verdana"/>
      <family val="2"/>
    </font>
    <font>
      <sz val="10"/>
      <color theme="1"/>
      <name val="Courier"/>
    </font>
    <font>
      <sz val="10"/>
      <color theme="1"/>
      <name val="Verdana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2"/>
    <xf numFmtId="0" fontId="5" fillId="0" borderId="0" xfId="2" applyFont="1" applyAlignment="1">
      <alignment vertical="top"/>
    </xf>
    <xf numFmtId="164" fontId="4" fillId="0" borderId="1" xfId="2" applyNumberFormat="1" applyFont="1" applyBorder="1"/>
    <xf numFmtId="164" fontId="4" fillId="0" borderId="0" xfId="2" applyNumberFormat="1" applyFont="1" applyBorder="1"/>
    <xf numFmtId="0" fontId="3" fillId="0" borderId="0" xfId="2" applyFont="1"/>
    <xf numFmtId="0" fontId="6" fillId="0" borderId="0" xfId="2" applyFont="1"/>
    <xf numFmtId="0" fontId="2" fillId="0" borderId="0" xfId="2" applyFont="1"/>
    <xf numFmtId="164" fontId="4" fillId="0" borderId="1" xfId="2" applyNumberFormat="1" applyFont="1" applyBorder="1" applyAlignment="1">
      <alignment horizontal="right" vertical="top" wrapText="1"/>
    </xf>
    <xf numFmtId="0" fontId="6" fillId="0" borderId="0" xfId="2" applyFont="1" applyAlignment="1">
      <alignment horizontal="right" vertical="top" wrapText="1"/>
    </xf>
    <xf numFmtId="0" fontId="4" fillId="0" borderId="2" xfId="2" applyFont="1" applyBorder="1"/>
    <xf numFmtId="0" fontId="4" fillId="0" borderId="3" xfId="2" applyFont="1" applyBorder="1"/>
    <xf numFmtId="0" fontId="4" fillId="0" borderId="2" xfId="2" applyFont="1" applyBorder="1" applyAlignment="1">
      <alignment horizontal="right" vertical="top" wrapText="1"/>
    </xf>
    <xf numFmtId="0" fontId="4" fillId="0" borderId="0" xfId="2" applyFont="1" applyBorder="1"/>
    <xf numFmtId="0" fontId="4" fillId="0" borderId="0" xfId="2" applyFont="1" applyBorder="1" applyAlignment="1">
      <alignment horizontal="right" vertical="top" wrapText="1"/>
    </xf>
    <xf numFmtId="164" fontId="4" fillId="0" borderId="4" xfId="2" applyNumberFormat="1" applyFont="1" applyBorder="1"/>
    <xf numFmtId="164" fontId="4" fillId="0" borderId="4" xfId="2" applyNumberFormat="1" applyFont="1" applyBorder="1" applyAlignment="1">
      <alignment horizontal="right" vertical="top" wrapText="1"/>
    </xf>
    <xf numFmtId="0" fontId="5" fillId="0" borderId="1" xfId="2" applyFont="1" applyFill="1" applyBorder="1" applyAlignment="1">
      <alignment horizontal="right"/>
    </xf>
    <xf numFmtId="16" fontId="4" fillId="2" borderId="4" xfId="2" applyNumberFormat="1" applyFont="1" applyFill="1" applyBorder="1"/>
    <xf numFmtId="16" fontId="4" fillId="2" borderId="1" xfId="2" applyNumberFormat="1" applyFont="1" applyFill="1" applyBorder="1"/>
    <xf numFmtId="0" fontId="4" fillId="2" borderId="1" xfId="2" applyFont="1" applyFill="1" applyBorder="1"/>
    <xf numFmtId="0" fontId="4" fillId="2" borderId="5" xfId="2" applyFont="1" applyFill="1" applyBorder="1"/>
    <xf numFmtId="0" fontId="4" fillId="3" borderId="4" xfId="2" applyFont="1" applyFill="1" applyBorder="1"/>
    <xf numFmtId="0" fontId="4" fillId="3" borderId="1" xfId="2" applyFont="1" applyFill="1" applyBorder="1"/>
    <xf numFmtId="0" fontId="4" fillId="0" borderId="1" xfId="2" applyFont="1" applyFill="1" applyBorder="1"/>
    <xf numFmtId="0" fontId="7" fillId="4" borderId="1" xfId="2" applyFont="1" applyFill="1" applyBorder="1" applyAlignment="1">
      <alignment horizontal="right"/>
    </xf>
    <xf numFmtId="164" fontId="8" fillId="4" borderId="1" xfId="2" applyNumberFormat="1" applyFont="1" applyFill="1" applyBorder="1" applyAlignment="1">
      <alignment horizontal="right"/>
    </xf>
    <xf numFmtId="0" fontId="4" fillId="4" borderId="5" xfId="2" applyFont="1" applyFill="1" applyBorder="1"/>
    <xf numFmtId="164" fontId="4" fillId="4" borderId="1" xfId="2" applyNumberFormat="1" applyFont="1" applyFill="1" applyBorder="1" applyAlignment="1">
      <alignment horizontal="right"/>
    </xf>
    <xf numFmtId="164" fontId="4" fillId="4" borderId="5" xfId="2" applyNumberFormat="1" applyFont="1" applyFill="1" applyBorder="1"/>
    <xf numFmtId="164" fontId="4" fillId="4" borderId="1" xfId="2" applyNumberFormat="1" applyFont="1" applyFill="1" applyBorder="1"/>
    <xf numFmtId="0" fontId="2" fillId="0" borderId="0" xfId="2"/>
    <xf numFmtId="0" fontId="5" fillId="0" borderId="0" xfId="2" applyFont="1" applyAlignment="1">
      <alignment vertical="top"/>
    </xf>
    <xf numFmtId="164" fontId="4" fillId="0" borderId="1" xfId="2" applyNumberFormat="1" applyFont="1" applyBorder="1"/>
    <xf numFmtId="164" fontId="4" fillId="0" borderId="0" xfId="2" applyNumberFormat="1" applyFont="1" applyBorder="1"/>
    <xf numFmtId="0" fontId="3" fillId="0" borderId="0" xfId="2" applyFont="1"/>
    <xf numFmtId="0" fontId="6" fillId="0" borderId="0" xfId="2" applyFont="1"/>
    <xf numFmtId="0" fontId="2" fillId="0" borderId="0" xfId="2" applyFont="1"/>
    <xf numFmtId="164" fontId="4" fillId="0" borderId="1" xfId="2" applyNumberFormat="1" applyFont="1" applyBorder="1" applyAlignment="1">
      <alignment horizontal="right" vertical="top" wrapText="1"/>
    </xf>
    <xf numFmtId="0" fontId="6" fillId="0" borderId="0" xfId="2" applyFont="1" applyAlignment="1">
      <alignment horizontal="right" vertical="top" wrapText="1"/>
    </xf>
    <xf numFmtId="0" fontId="4" fillId="0" borderId="2" xfId="2" applyFont="1" applyBorder="1"/>
    <xf numFmtId="0" fontId="4" fillId="0" borderId="3" xfId="2" applyFont="1" applyBorder="1"/>
    <xf numFmtId="0" fontId="4" fillId="0" borderId="2" xfId="2" applyFont="1" applyBorder="1" applyAlignment="1">
      <alignment horizontal="right" vertical="top" wrapText="1"/>
    </xf>
    <xf numFmtId="0" fontId="4" fillId="0" borderId="0" xfId="2" applyFont="1" applyBorder="1"/>
    <xf numFmtId="0" fontId="4" fillId="0" borderId="0" xfId="2" applyFont="1" applyBorder="1" applyAlignment="1">
      <alignment horizontal="right" vertical="top" wrapText="1"/>
    </xf>
    <xf numFmtId="164" fontId="4" fillId="0" borderId="4" xfId="2" applyNumberFormat="1" applyFont="1" applyBorder="1"/>
    <xf numFmtId="164" fontId="4" fillId="0" borderId="4" xfId="2" applyNumberFormat="1" applyFont="1" applyBorder="1" applyAlignment="1">
      <alignment horizontal="right" vertical="top" wrapText="1"/>
    </xf>
    <xf numFmtId="0" fontId="5" fillId="0" borderId="1" xfId="2" applyFont="1" applyFill="1" applyBorder="1" applyAlignment="1">
      <alignment horizontal="right"/>
    </xf>
    <xf numFmtId="0" fontId="3" fillId="0" borderId="0" xfId="2" applyFont="1" applyBorder="1"/>
    <xf numFmtId="0" fontId="4" fillId="0" borderId="4" xfId="2" applyFont="1" applyBorder="1" applyAlignment="1">
      <alignment horizontal="center"/>
    </xf>
    <xf numFmtId="2" fontId="4" fillId="0" borderId="4" xfId="2" applyNumberFormat="1" applyFont="1" applyBorder="1"/>
    <xf numFmtId="0" fontId="4" fillId="0" borderId="4" xfId="2" applyFont="1" applyBorder="1" applyAlignment="1">
      <alignment horizontal="center" vertical="top" wrapText="1"/>
    </xf>
    <xf numFmtId="16" fontId="4" fillId="2" borderId="4" xfId="2" applyNumberFormat="1" applyFont="1" applyFill="1" applyBorder="1" applyAlignment="1">
      <alignment horizontal="right"/>
    </xf>
    <xf numFmtId="16" fontId="4" fillId="2" borderId="4" xfId="2" applyNumberFormat="1" applyFont="1" applyFill="1" applyBorder="1"/>
    <xf numFmtId="16" fontId="4" fillId="2" borderId="1" xfId="2" applyNumberFormat="1" applyFont="1" applyFill="1" applyBorder="1"/>
    <xf numFmtId="0" fontId="4" fillId="2" borderId="1" xfId="2" applyFont="1" applyFill="1" applyBorder="1"/>
    <xf numFmtId="0" fontId="4" fillId="3" borderId="4" xfId="2" applyFont="1" applyFill="1" applyBorder="1" applyAlignment="1">
      <alignment horizontal="left"/>
    </xf>
    <xf numFmtId="0" fontId="4" fillId="3" borderId="4" xfId="2" applyFont="1" applyFill="1" applyBorder="1"/>
    <xf numFmtId="0" fontId="4" fillId="3" borderId="1" xfId="2" applyFont="1" applyFill="1" applyBorder="1"/>
    <xf numFmtId="0" fontId="4" fillId="5" borderId="5" xfId="2" applyFont="1" applyFill="1" applyBorder="1"/>
    <xf numFmtId="164" fontId="4" fillId="5" borderId="1" xfId="2" applyNumberFormat="1" applyFont="1" applyFill="1" applyBorder="1" applyAlignment="1">
      <alignment horizontal="right"/>
    </xf>
    <xf numFmtId="164" fontId="4" fillId="5" borderId="5" xfId="2" applyNumberFormat="1" applyFont="1" applyFill="1" applyBorder="1"/>
    <xf numFmtId="164" fontId="4" fillId="5" borderId="1" xfId="2" applyNumberFormat="1" applyFont="1" applyFill="1" applyBorder="1"/>
    <xf numFmtId="0" fontId="5" fillId="5" borderId="1" xfId="2" applyFont="1" applyFill="1" applyBorder="1" applyAlignment="1">
      <alignment horizontal="right"/>
    </xf>
    <xf numFmtId="0" fontId="4" fillId="0" borderId="1" xfId="2" applyFont="1" applyFill="1" applyBorder="1"/>
    <xf numFmtId="0" fontId="2" fillId="0" borderId="0" xfId="2"/>
    <xf numFmtId="164" fontId="4" fillId="0" borderId="1" xfId="2" applyNumberFormat="1" applyFont="1" applyBorder="1"/>
    <xf numFmtId="164" fontId="4" fillId="0" borderId="0" xfId="2" applyNumberFormat="1" applyFont="1" applyBorder="1"/>
    <xf numFmtId="0" fontId="3" fillId="0" borderId="0" xfId="2" applyFont="1"/>
    <xf numFmtId="0" fontId="6" fillId="0" borderId="0" xfId="2" applyFont="1"/>
    <xf numFmtId="0" fontId="2" fillId="0" borderId="0" xfId="2" applyFont="1"/>
    <xf numFmtId="164" fontId="4" fillId="0" borderId="1" xfId="2" applyNumberFormat="1" applyFont="1" applyBorder="1" applyAlignment="1">
      <alignment horizontal="right" vertical="top" wrapText="1"/>
    </xf>
    <xf numFmtId="0" fontId="6" fillId="0" borderId="0" xfId="2" applyFont="1" applyAlignment="1">
      <alignment horizontal="right" vertical="top" wrapText="1"/>
    </xf>
    <xf numFmtId="0" fontId="4" fillId="0" borderId="0" xfId="2" applyFont="1" applyBorder="1"/>
    <xf numFmtId="0" fontId="4" fillId="0" borderId="0" xfId="2" applyFont="1" applyBorder="1" applyAlignment="1">
      <alignment horizontal="right" vertical="top" wrapText="1"/>
    </xf>
    <xf numFmtId="164" fontId="4" fillId="0" borderId="4" xfId="2" applyNumberFormat="1" applyFont="1" applyBorder="1"/>
    <xf numFmtId="164" fontId="4" fillId="0" borderId="4" xfId="2" applyNumberFormat="1" applyFont="1" applyBorder="1" applyAlignment="1">
      <alignment horizontal="right" vertical="top" wrapText="1"/>
    </xf>
    <xf numFmtId="0" fontId="5" fillId="0" borderId="1" xfId="2" applyFont="1" applyFill="1" applyBorder="1" applyAlignment="1">
      <alignment horizontal="right"/>
    </xf>
    <xf numFmtId="0" fontId="4" fillId="3" borderId="4" xfId="2" applyFont="1" applyFill="1" applyBorder="1"/>
    <xf numFmtId="0" fontId="4" fillId="3" borderId="1" xfId="2" applyFont="1" applyFill="1" applyBorder="1"/>
    <xf numFmtId="0" fontId="4" fillId="4" borderId="5" xfId="2" applyFont="1" applyFill="1" applyBorder="1"/>
    <xf numFmtId="164" fontId="4" fillId="4" borderId="1" xfId="2" applyNumberFormat="1" applyFont="1" applyFill="1" applyBorder="1" applyAlignment="1">
      <alignment horizontal="right"/>
    </xf>
    <xf numFmtId="164" fontId="4" fillId="4" borderId="5" xfId="2" applyNumberFormat="1" applyFont="1" applyFill="1" applyBorder="1"/>
    <xf numFmtId="164" fontId="4" fillId="4" borderId="1" xfId="2" applyNumberFormat="1" applyFont="1" applyFill="1" applyBorder="1"/>
    <xf numFmtId="0" fontId="5" fillId="4" borderId="1" xfId="2" applyFont="1" applyFill="1" applyBorder="1" applyAlignment="1">
      <alignment horizontal="right"/>
    </xf>
    <xf numFmtId="0" fontId="2" fillId="0" borderId="0" xfId="2"/>
    <xf numFmtId="0" fontId="5" fillId="0" borderId="0" xfId="2" applyFont="1" applyAlignment="1">
      <alignment vertical="top"/>
    </xf>
    <xf numFmtId="0" fontId="4" fillId="0" borderId="1" xfId="2" applyFont="1" applyBorder="1"/>
    <xf numFmtId="164" fontId="4" fillId="0" borderId="1" xfId="2" applyNumberFormat="1" applyFont="1" applyBorder="1"/>
    <xf numFmtId="164" fontId="4" fillId="0" borderId="0" xfId="2" applyNumberFormat="1" applyFont="1" applyBorder="1"/>
    <xf numFmtId="0" fontId="3" fillId="0" borderId="0" xfId="2" applyFont="1"/>
    <xf numFmtId="0" fontId="6" fillId="0" borderId="0" xfId="2" applyFont="1"/>
    <xf numFmtId="0" fontId="2" fillId="0" borderId="0" xfId="2" applyFont="1"/>
    <xf numFmtId="164" fontId="4" fillId="0" borderId="1" xfId="2" applyNumberFormat="1" applyFont="1" applyBorder="1" applyAlignment="1">
      <alignment horizontal="right" vertical="top" wrapText="1"/>
    </xf>
    <xf numFmtId="0" fontId="6" fillId="0" borderId="0" xfId="2" applyFont="1" applyAlignment="1">
      <alignment horizontal="right" vertical="top" wrapText="1"/>
    </xf>
    <xf numFmtId="0" fontId="4" fillId="0" borderId="2" xfId="2" applyFont="1" applyBorder="1"/>
    <xf numFmtId="0" fontId="4" fillId="0" borderId="3" xfId="2" applyFont="1" applyBorder="1"/>
    <xf numFmtId="0" fontId="4" fillId="0" borderId="2" xfId="2" applyFont="1" applyBorder="1" applyAlignment="1">
      <alignment horizontal="right" vertical="top" wrapText="1"/>
    </xf>
    <xf numFmtId="0" fontId="4" fillId="0" borderId="0" xfId="2" applyFont="1" applyBorder="1"/>
    <xf numFmtId="0" fontId="4" fillId="0" borderId="0" xfId="2" applyFont="1" applyBorder="1" applyAlignment="1">
      <alignment horizontal="right" vertical="top" wrapText="1"/>
    </xf>
    <xf numFmtId="164" fontId="4" fillId="0" borderId="4" xfId="2" applyNumberFormat="1" applyFont="1" applyBorder="1"/>
    <xf numFmtId="164" fontId="4" fillId="0" borderId="4" xfId="2" applyNumberFormat="1" applyFont="1" applyBorder="1" applyAlignment="1">
      <alignment horizontal="right" vertical="top" wrapText="1"/>
    </xf>
    <xf numFmtId="0" fontId="5" fillId="0" borderId="1" xfId="2" applyFont="1" applyFill="1" applyBorder="1" applyAlignment="1">
      <alignment horizontal="right"/>
    </xf>
    <xf numFmtId="16" fontId="4" fillId="2" borderId="4" xfId="2" applyNumberFormat="1" applyFont="1" applyFill="1" applyBorder="1"/>
    <xf numFmtId="16" fontId="4" fillId="2" borderId="1" xfId="2" applyNumberFormat="1" applyFont="1" applyFill="1" applyBorder="1"/>
    <xf numFmtId="0" fontId="4" fillId="2" borderId="1" xfId="2" applyFont="1" applyFill="1" applyBorder="1"/>
    <xf numFmtId="0" fontId="4" fillId="2" borderId="5" xfId="2" applyFont="1" applyFill="1" applyBorder="1"/>
    <xf numFmtId="0" fontId="4" fillId="3" borderId="4" xfId="2" applyFont="1" applyFill="1" applyBorder="1"/>
    <xf numFmtId="0" fontId="4" fillId="3" borderId="1" xfId="2" applyFont="1" applyFill="1" applyBorder="1"/>
    <xf numFmtId="0" fontId="5" fillId="4" borderId="1" xfId="2" applyFont="1" applyFill="1" applyBorder="1" applyAlignment="1">
      <alignment horizontal="right"/>
    </xf>
    <xf numFmtId="164" fontId="4" fillId="4" borderId="1" xfId="2" applyNumberFormat="1" applyFont="1" applyFill="1" applyBorder="1" applyAlignment="1">
      <alignment horizontal="right"/>
    </xf>
    <xf numFmtId="164" fontId="4" fillId="4" borderId="1" xfId="2" applyNumberFormat="1" applyFont="1" applyFill="1" applyBorder="1"/>
    <xf numFmtId="0" fontId="4" fillId="4" borderId="5" xfId="2" applyFont="1" applyFill="1" applyBorder="1"/>
    <xf numFmtId="164" fontId="4" fillId="4" borderId="5" xfId="2" applyNumberFormat="1" applyFont="1" applyFill="1" applyBorder="1"/>
    <xf numFmtId="0" fontId="2" fillId="0" borderId="0" xfId="2"/>
    <xf numFmtId="0" fontId="5" fillId="0" borderId="0" xfId="2" applyFont="1" applyAlignment="1">
      <alignment vertical="top"/>
    </xf>
    <xf numFmtId="0" fontId="4" fillId="0" borderId="1" xfId="2" applyFont="1" applyBorder="1"/>
    <xf numFmtId="164" fontId="4" fillId="0" borderId="1" xfId="2" applyNumberFormat="1" applyFont="1" applyBorder="1"/>
    <xf numFmtId="164" fontId="4" fillId="0" borderId="0" xfId="2" applyNumberFormat="1" applyFont="1" applyBorder="1"/>
    <xf numFmtId="0" fontId="3" fillId="0" borderId="0" xfId="2" applyFont="1"/>
    <xf numFmtId="0" fontId="6" fillId="0" borderId="0" xfId="2" applyFont="1"/>
    <xf numFmtId="0" fontId="2" fillId="0" borderId="0" xfId="2" applyFont="1"/>
    <xf numFmtId="164" fontId="4" fillId="0" borderId="1" xfId="2" applyNumberFormat="1" applyFont="1" applyBorder="1" applyAlignment="1">
      <alignment horizontal="right" vertical="top" wrapText="1"/>
    </xf>
    <xf numFmtId="0" fontId="6" fillId="0" borderId="0" xfId="2" applyFont="1" applyAlignment="1">
      <alignment horizontal="right" vertical="top" wrapText="1"/>
    </xf>
    <xf numFmtId="0" fontId="4" fillId="0" borderId="2" xfId="2" applyFont="1" applyBorder="1"/>
    <xf numFmtId="0" fontId="4" fillId="0" borderId="3" xfId="2" applyFont="1" applyBorder="1"/>
    <xf numFmtId="0" fontId="4" fillId="0" borderId="2" xfId="2" applyFont="1" applyBorder="1" applyAlignment="1">
      <alignment horizontal="right" vertical="top" wrapText="1"/>
    </xf>
    <xf numFmtId="0" fontId="4" fillId="0" borderId="0" xfId="2" applyFont="1" applyBorder="1"/>
    <xf numFmtId="0" fontId="4" fillId="0" borderId="0" xfId="2" applyFont="1" applyBorder="1" applyAlignment="1">
      <alignment horizontal="right" vertical="top" wrapText="1"/>
    </xf>
    <xf numFmtId="164" fontId="4" fillId="0" borderId="4" xfId="2" applyNumberFormat="1" applyFont="1" applyBorder="1"/>
    <xf numFmtId="164" fontId="4" fillId="0" borderId="4" xfId="2" applyNumberFormat="1" applyFont="1" applyBorder="1" applyAlignment="1">
      <alignment horizontal="right" vertical="top" wrapText="1"/>
    </xf>
    <xf numFmtId="0" fontId="5" fillId="0" borderId="1" xfId="2" applyFont="1" applyFill="1" applyBorder="1" applyAlignment="1">
      <alignment horizontal="right"/>
    </xf>
    <xf numFmtId="0" fontId="3" fillId="0" borderId="0" xfId="2" applyFont="1" applyBorder="1"/>
    <xf numFmtId="0" fontId="4" fillId="0" borderId="4" xfId="2" applyFont="1" applyBorder="1" applyAlignment="1">
      <alignment horizontal="center"/>
    </xf>
    <xf numFmtId="2" fontId="4" fillId="0" borderId="4" xfId="2" applyNumberFormat="1" applyFont="1" applyBorder="1"/>
    <xf numFmtId="0" fontId="4" fillId="0" borderId="4" xfId="2" applyFont="1" applyBorder="1" applyAlignment="1">
      <alignment horizontal="center" vertical="top" wrapText="1"/>
    </xf>
    <xf numFmtId="16" fontId="4" fillId="2" borderId="4" xfId="2" applyNumberFormat="1" applyFont="1" applyFill="1" applyBorder="1" applyAlignment="1">
      <alignment horizontal="right"/>
    </xf>
    <xf numFmtId="16" fontId="4" fillId="2" borderId="4" xfId="2" applyNumberFormat="1" applyFont="1" applyFill="1" applyBorder="1"/>
    <xf numFmtId="16" fontId="4" fillId="2" borderId="1" xfId="2" applyNumberFormat="1" applyFont="1" applyFill="1" applyBorder="1"/>
    <xf numFmtId="0" fontId="4" fillId="2" borderId="5" xfId="2" applyFont="1" applyFill="1" applyBorder="1"/>
    <xf numFmtId="0" fontId="4" fillId="2" borderId="1" xfId="2" applyFont="1" applyFill="1" applyBorder="1"/>
    <xf numFmtId="0" fontId="4" fillId="3" borderId="4" xfId="2" applyFont="1" applyFill="1" applyBorder="1" applyAlignment="1">
      <alignment horizontal="left"/>
    </xf>
    <xf numFmtId="0" fontId="4" fillId="3" borderId="4" xfId="2" applyFont="1" applyFill="1" applyBorder="1"/>
    <xf numFmtId="0" fontId="4" fillId="3" borderId="1" xfId="2" applyFont="1" applyFill="1" applyBorder="1"/>
    <xf numFmtId="0" fontId="5" fillId="4" borderId="1" xfId="2" applyFont="1" applyFill="1" applyBorder="1" applyAlignment="1">
      <alignment horizontal="right"/>
    </xf>
    <xf numFmtId="164" fontId="4" fillId="4" borderId="1" xfId="2" applyNumberFormat="1" applyFont="1" applyFill="1" applyBorder="1" applyAlignment="1">
      <alignment horizontal="right"/>
    </xf>
    <xf numFmtId="164" fontId="4" fillId="4" borderId="1" xfId="2" applyNumberFormat="1" applyFont="1" applyFill="1" applyBorder="1"/>
    <xf numFmtId="0" fontId="4" fillId="4" borderId="5" xfId="2" applyFont="1" applyFill="1" applyBorder="1"/>
    <xf numFmtId="164" fontId="4" fillId="4" borderId="5" xfId="2" applyNumberFormat="1" applyFont="1" applyFill="1" applyBorder="1"/>
    <xf numFmtId="0" fontId="2" fillId="0" borderId="0" xfId="2"/>
    <xf numFmtId="164" fontId="4" fillId="0" borderId="1" xfId="2" applyNumberFormat="1" applyFont="1" applyBorder="1"/>
    <xf numFmtId="0" fontId="3" fillId="0" borderId="0" xfId="2" applyFont="1"/>
    <xf numFmtId="0" fontId="6" fillId="0" borderId="0" xfId="2" applyFont="1"/>
    <xf numFmtId="0" fontId="2" fillId="0" borderId="0" xfId="2" applyFont="1"/>
    <xf numFmtId="164" fontId="4" fillId="0" borderId="1" xfId="2" applyNumberFormat="1" applyFont="1" applyBorder="1" applyAlignment="1">
      <alignment horizontal="right" vertical="top" wrapText="1"/>
    </xf>
    <xf numFmtId="0" fontId="6" fillId="0" borderId="0" xfId="2" applyFont="1" applyAlignment="1">
      <alignment horizontal="right" vertical="top" wrapText="1"/>
    </xf>
    <xf numFmtId="0" fontId="4" fillId="0" borderId="2" xfId="2" applyFont="1" applyBorder="1"/>
    <xf numFmtId="0" fontId="4" fillId="0" borderId="3" xfId="2" applyFont="1" applyBorder="1"/>
    <xf numFmtId="0" fontId="4" fillId="0" borderId="2" xfId="2" applyFont="1" applyBorder="1" applyAlignment="1">
      <alignment horizontal="right" vertical="top" wrapText="1"/>
    </xf>
    <xf numFmtId="164" fontId="4" fillId="0" borderId="4" xfId="2" applyNumberFormat="1" applyFont="1" applyBorder="1"/>
    <xf numFmtId="164" fontId="4" fillId="0" borderId="4" xfId="2" applyNumberFormat="1" applyFont="1" applyBorder="1" applyAlignment="1">
      <alignment horizontal="right" vertical="top" wrapText="1"/>
    </xf>
    <xf numFmtId="44" fontId="4" fillId="0" borderId="2" xfId="3" applyFont="1" applyBorder="1"/>
    <xf numFmtId="44" fontId="4" fillId="0" borderId="2" xfId="3" applyFont="1" applyBorder="1" applyAlignment="1">
      <alignment horizontal="right"/>
    </xf>
    <xf numFmtId="164" fontId="4" fillId="0" borderId="2" xfId="2" applyNumberFormat="1" applyFont="1" applyBorder="1"/>
    <xf numFmtId="16" fontId="4" fillId="2" borderId="4" xfId="2" applyNumberFormat="1" applyFont="1" applyFill="1" applyBorder="1"/>
    <xf numFmtId="16" fontId="4" fillId="2" borderId="1" xfId="2" applyNumberFormat="1" applyFont="1" applyFill="1" applyBorder="1"/>
    <xf numFmtId="16" fontId="4" fillId="2" borderId="5" xfId="2" applyNumberFormat="1" applyFont="1" applyFill="1" applyBorder="1"/>
    <xf numFmtId="0" fontId="4" fillId="6" borderId="4" xfId="2" applyFont="1" applyFill="1" applyBorder="1"/>
    <xf numFmtId="0" fontId="4" fillId="6" borderId="1" xfId="2" applyFont="1" applyFill="1" applyBorder="1"/>
    <xf numFmtId="0" fontId="8" fillId="4" borderId="1" xfId="2" applyFont="1" applyFill="1" applyBorder="1"/>
    <xf numFmtId="0" fontId="7" fillId="4" borderId="1" xfId="2" applyFont="1" applyFill="1" applyBorder="1" applyAlignment="1">
      <alignment horizontal="right"/>
    </xf>
    <xf numFmtId="164" fontId="8" fillId="4" borderId="1" xfId="2" applyNumberFormat="1" applyFont="1" applyFill="1" applyBorder="1" applyAlignment="1">
      <alignment horizontal="right"/>
    </xf>
    <xf numFmtId="164" fontId="8" fillId="4" borderId="1" xfId="2" applyNumberFormat="1" applyFont="1" applyFill="1" applyBorder="1"/>
    <xf numFmtId="0" fontId="8" fillId="4" borderId="5" xfId="2" applyFont="1" applyFill="1" applyBorder="1"/>
    <xf numFmtId="164" fontId="8" fillId="4" borderId="5" xfId="2" applyNumberFormat="1" applyFont="1" applyFill="1" applyBorder="1"/>
    <xf numFmtId="0" fontId="8" fillId="0" borderId="0" xfId="2" applyFont="1" applyFill="1"/>
    <xf numFmtId="0" fontId="7" fillId="0" borderId="1" xfId="2" applyFont="1" applyFill="1" applyBorder="1" applyAlignment="1">
      <alignment horizontal="right"/>
    </xf>
    <xf numFmtId="164" fontId="8" fillId="0" borderId="1" xfId="2" applyNumberFormat="1" applyFont="1" applyFill="1" applyBorder="1"/>
    <xf numFmtId="164" fontId="8" fillId="0" borderId="0" xfId="2" applyNumberFormat="1" applyFont="1" applyFill="1" applyBorder="1"/>
    <xf numFmtId="0" fontId="8" fillId="0" borderId="0" xfId="2" applyFont="1" applyFill="1" applyBorder="1"/>
    <xf numFmtId="0" fontId="8" fillId="0" borderId="0" xfId="2" applyFont="1" applyFill="1" applyBorder="1" applyAlignment="1">
      <alignment horizontal="right" vertical="top" wrapText="1"/>
    </xf>
    <xf numFmtId="0" fontId="9" fillId="0" borderId="0" xfId="2" applyFont="1" applyFill="1"/>
    <xf numFmtId="0" fontId="5" fillId="0" borderId="0" xfId="2" applyFont="1" applyFill="1" applyAlignment="1">
      <alignment vertical="top"/>
    </xf>
    <xf numFmtId="0" fontId="8" fillId="0" borderId="0" xfId="2" applyFont="1" applyFill="1" applyAlignment="1">
      <alignment horizontal="right" vertical="top" wrapText="1"/>
    </xf>
    <xf numFmtId="0" fontId="10" fillId="0" borderId="0" xfId="2" applyFont="1" applyFill="1"/>
    <xf numFmtId="0" fontId="10" fillId="0" borderId="0" xfId="2" applyFont="1" applyFill="1" applyAlignment="1">
      <alignment horizontal="right" vertical="top" wrapText="1"/>
    </xf>
    <xf numFmtId="0" fontId="11" fillId="0" borderId="0" xfId="2" applyFont="1" applyFill="1"/>
    <xf numFmtId="0" fontId="2" fillId="0" borderId="0" xfId="2"/>
    <xf numFmtId="0" fontId="5" fillId="0" borderId="0" xfId="2" applyFont="1" applyAlignment="1">
      <alignment vertical="top"/>
    </xf>
    <xf numFmtId="0" fontId="4" fillId="0" borderId="1" xfId="2" applyFont="1" applyBorder="1"/>
    <xf numFmtId="164" fontId="4" fillId="0" borderId="1" xfId="2" applyNumberFormat="1" applyFont="1" applyBorder="1"/>
    <xf numFmtId="164" fontId="4" fillId="0" borderId="0" xfId="2" applyNumberFormat="1" applyFont="1" applyBorder="1"/>
    <xf numFmtId="0" fontId="3" fillId="0" borderId="0" xfId="2" applyFont="1"/>
    <xf numFmtId="0" fontId="6" fillId="0" borderId="0" xfId="2" applyFont="1"/>
    <xf numFmtId="0" fontId="2" fillId="0" borderId="0" xfId="2" applyFont="1"/>
    <xf numFmtId="164" fontId="4" fillId="0" borderId="1" xfId="2" applyNumberFormat="1" applyFont="1" applyBorder="1" applyAlignment="1">
      <alignment horizontal="right" vertical="top" wrapText="1"/>
    </xf>
    <xf numFmtId="0" fontId="6" fillId="0" borderId="0" xfId="2" applyFont="1" applyAlignment="1">
      <alignment horizontal="right" vertical="top" wrapText="1"/>
    </xf>
    <xf numFmtId="0" fontId="4" fillId="0" borderId="2" xfId="2" applyFont="1" applyBorder="1"/>
    <xf numFmtId="0" fontId="4" fillId="0" borderId="3" xfId="2" applyFont="1" applyBorder="1"/>
    <xf numFmtId="0" fontId="4" fillId="0" borderId="2" xfId="2" applyFont="1" applyBorder="1" applyAlignment="1">
      <alignment horizontal="right" vertical="top" wrapText="1"/>
    </xf>
    <xf numFmtId="0" fontId="4" fillId="0" borderId="0" xfId="2" applyFont="1" applyBorder="1"/>
    <xf numFmtId="0" fontId="4" fillId="0" borderId="0" xfId="2" applyFont="1" applyBorder="1" applyAlignment="1">
      <alignment horizontal="right" vertical="top" wrapText="1"/>
    </xf>
    <xf numFmtId="164" fontId="4" fillId="0" borderId="4" xfId="2" applyNumberFormat="1" applyFont="1" applyBorder="1"/>
    <xf numFmtId="164" fontId="4" fillId="0" borderId="4" xfId="2" applyNumberFormat="1" applyFont="1" applyBorder="1" applyAlignment="1">
      <alignment horizontal="right" vertical="top" wrapText="1"/>
    </xf>
    <xf numFmtId="0" fontId="5" fillId="0" borderId="1" xfId="2" applyFont="1" applyFill="1" applyBorder="1" applyAlignment="1">
      <alignment horizontal="right"/>
    </xf>
    <xf numFmtId="0" fontId="3" fillId="0" borderId="0" xfId="2" applyFont="1" applyBorder="1"/>
    <xf numFmtId="16" fontId="4" fillId="0" borderId="5" xfId="2" applyNumberFormat="1" applyFont="1" applyBorder="1"/>
    <xf numFmtId="0" fontId="4" fillId="0" borderId="6" xfId="2" applyFont="1" applyBorder="1"/>
    <xf numFmtId="164" fontId="4" fillId="0" borderId="2" xfId="2" applyNumberFormat="1" applyFont="1" applyBorder="1"/>
    <xf numFmtId="164" fontId="4" fillId="0" borderId="2" xfId="2" applyNumberFormat="1" applyFont="1" applyBorder="1" applyAlignment="1">
      <alignment horizontal="right" vertical="top" wrapText="1"/>
    </xf>
    <xf numFmtId="0" fontId="4" fillId="0" borderId="4" xfId="2" applyFont="1" applyBorder="1" applyAlignment="1">
      <alignment horizontal="center"/>
    </xf>
    <xf numFmtId="2" fontId="4" fillId="0" borderId="4" xfId="2" applyNumberFormat="1" applyFont="1" applyBorder="1"/>
    <xf numFmtId="0" fontId="4" fillId="0" borderId="4" xfId="2" applyFont="1" applyBorder="1" applyAlignment="1">
      <alignment horizontal="center" vertical="top" wrapText="1"/>
    </xf>
    <xf numFmtId="0" fontId="4" fillId="0" borderId="4" xfId="2" applyFont="1" applyBorder="1" applyAlignment="1">
      <alignment horizontal="left"/>
    </xf>
    <xf numFmtId="44" fontId="4" fillId="0" borderId="4" xfId="3" applyFont="1" applyBorder="1"/>
    <xf numFmtId="2" fontId="4" fillId="0" borderId="4" xfId="2" applyNumberFormat="1" applyFont="1" applyBorder="1" applyAlignment="1">
      <alignment horizontal="left"/>
    </xf>
    <xf numFmtId="0" fontId="4" fillId="0" borderId="4" xfId="2" applyFont="1" applyBorder="1" applyAlignment="1">
      <alignment horizontal="left" vertical="top" wrapText="1"/>
    </xf>
    <xf numFmtId="0" fontId="3" fillId="0" borderId="0" xfId="2" applyFont="1" applyBorder="1" applyAlignment="1">
      <alignment horizontal="left"/>
    </xf>
    <xf numFmtId="164" fontId="4" fillId="0" borderId="4" xfId="2" applyNumberFormat="1" applyFont="1" applyBorder="1" applyAlignment="1">
      <alignment horizontal="right"/>
    </xf>
    <xf numFmtId="16" fontId="4" fillId="2" borderId="4" xfId="2" applyNumberFormat="1" applyFont="1" applyFill="1" applyBorder="1" applyAlignment="1">
      <alignment horizontal="right"/>
    </xf>
    <xf numFmtId="16" fontId="4" fillId="2" borderId="4" xfId="2" applyNumberFormat="1" applyFont="1" applyFill="1" applyBorder="1"/>
    <xf numFmtId="16" fontId="4" fillId="2" borderId="1" xfId="2" applyNumberFormat="1" applyFont="1" applyFill="1" applyBorder="1"/>
    <xf numFmtId="16" fontId="4" fillId="2" borderId="5" xfId="2" applyNumberFormat="1" applyFont="1" applyFill="1" applyBorder="1"/>
    <xf numFmtId="0" fontId="4" fillId="3" borderId="4" xfId="2" applyFont="1" applyFill="1" applyBorder="1" applyAlignment="1">
      <alignment horizontal="left"/>
    </xf>
    <xf numFmtId="0" fontId="4" fillId="3" borderId="4" xfId="2" applyFont="1" applyFill="1" applyBorder="1" applyAlignment="1"/>
    <xf numFmtId="0" fontId="4" fillId="3" borderId="1" xfId="2" applyFont="1" applyFill="1" applyBorder="1"/>
    <xf numFmtId="0" fontId="4" fillId="4" borderId="5" xfId="2" applyFont="1" applyFill="1" applyBorder="1"/>
    <xf numFmtId="164" fontId="4" fillId="4" borderId="1" xfId="2" applyNumberFormat="1" applyFont="1" applyFill="1" applyBorder="1" applyAlignment="1">
      <alignment horizontal="right"/>
    </xf>
    <xf numFmtId="164" fontId="4" fillId="4" borderId="5" xfId="2" applyNumberFormat="1" applyFont="1" applyFill="1" applyBorder="1"/>
    <xf numFmtId="164" fontId="4" fillId="4" borderId="1" xfId="2" applyNumberFormat="1" applyFont="1" applyFill="1" applyBorder="1"/>
    <xf numFmtId="0" fontId="4" fillId="4" borderId="1" xfId="2" applyFont="1" applyFill="1" applyBorder="1"/>
    <xf numFmtId="0" fontId="5" fillId="4" borderId="1" xfId="2" applyFont="1" applyFill="1" applyBorder="1" applyAlignment="1">
      <alignment horizontal="right"/>
    </xf>
    <xf numFmtId="0" fontId="2" fillId="0" borderId="0" xfId="2"/>
    <xf numFmtId="0" fontId="5" fillId="0" borderId="0" xfId="2" applyFont="1" applyAlignment="1">
      <alignment vertical="top"/>
    </xf>
    <xf numFmtId="0" fontId="4" fillId="0" borderId="1" xfId="2" applyFont="1" applyBorder="1"/>
    <xf numFmtId="164" fontId="4" fillId="0" borderId="1" xfId="2" applyNumberFormat="1" applyFont="1" applyBorder="1"/>
    <xf numFmtId="164" fontId="4" fillId="0" borderId="0" xfId="2" applyNumberFormat="1" applyFont="1" applyBorder="1"/>
    <xf numFmtId="0" fontId="3" fillId="0" borderId="0" xfId="2" applyFont="1"/>
    <xf numFmtId="0" fontId="6" fillId="0" borderId="0" xfId="2" applyFont="1"/>
    <xf numFmtId="0" fontId="2" fillId="0" borderId="0" xfId="2" applyFont="1"/>
    <xf numFmtId="164" fontId="4" fillId="0" borderId="1" xfId="2" applyNumberFormat="1" applyFont="1" applyBorder="1" applyAlignment="1">
      <alignment horizontal="right" vertical="top" wrapText="1"/>
    </xf>
    <xf numFmtId="0" fontId="6" fillId="0" borderId="0" xfId="2" applyFont="1" applyAlignment="1">
      <alignment horizontal="right" vertical="top" wrapText="1"/>
    </xf>
    <xf numFmtId="0" fontId="4" fillId="0" borderId="2" xfId="2" applyFont="1" applyBorder="1"/>
    <xf numFmtId="0" fontId="4" fillId="0" borderId="3" xfId="2" applyFont="1" applyBorder="1"/>
    <xf numFmtId="0" fontId="4" fillId="0" borderId="2" xfId="2" applyFont="1" applyBorder="1" applyAlignment="1">
      <alignment horizontal="right" vertical="top" wrapText="1"/>
    </xf>
    <xf numFmtId="0" fontId="4" fillId="0" borderId="0" xfId="2" applyFont="1" applyBorder="1"/>
    <xf numFmtId="0" fontId="4" fillId="0" borderId="0" xfId="2" applyFont="1" applyBorder="1" applyAlignment="1">
      <alignment horizontal="right" vertical="top" wrapText="1"/>
    </xf>
    <xf numFmtId="164" fontId="4" fillId="0" borderId="4" xfId="2" applyNumberFormat="1" applyFont="1" applyBorder="1"/>
    <xf numFmtId="164" fontId="4" fillId="0" borderId="4" xfId="2" applyNumberFormat="1" applyFont="1" applyBorder="1" applyAlignment="1">
      <alignment horizontal="right" vertical="top" wrapText="1"/>
    </xf>
    <xf numFmtId="0" fontId="5" fillId="0" borderId="1" xfId="2" applyFont="1" applyFill="1" applyBorder="1" applyAlignment="1">
      <alignment horizontal="right"/>
    </xf>
    <xf numFmtId="16" fontId="4" fillId="0" borderId="5" xfId="2" applyNumberFormat="1" applyFont="1" applyBorder="1"/>
    <xf numFmtId="0" fontId="4" fillId="0" borderId="6" xfId="2" applyFont="1" applyBorder="1"/>
    <xf numFmtId="164" fontId="4" fillId="0" borderId="2" xfId="2" applyNumberFormat="1" applyFont="1" applyBorder="1"/>
    <xf numFmtId="164" fontId="4" fillId="0" borderId="2" xfId="2" applyNumberFormat="1" applyFont="1" applyBorder="1" applyAlignment="1">
      <alignment horizontal="right" vertical="top" wrapText="1"/>
    </xf>
    <xf numFmtId="16" fontId="4" fillId="2" borderId="4" xfId="2" applyNumberFormat="1" applyFont="1" applyFill="1" applyBorder="1"/>
    <xf numFmtId="16" fontId="4" fillId="2" borderId="1" xfId="2" applyNumberFormat="1" applyFont="1" applyFill="1" applyBorder="1"/>
    <xf numFmtId="16" fontId="4" fillId="2" borderId="5" xfId="2" applyNumberFormat="1" applyFont="1" applyFill="1" applyBorder="1"/>
    <xf numFmtId="0" fontId="4" fillId="3" borderId="4" xfId="2" applyFont="1" applyFill="1" applyBorder="1"/>
    <xf numFmtId="0" fontId="4" fillId="3" borderId="1" xfId="2" applyFont="1" applyFill="1" applyBorder="1"/>
    <xf numFmtId="16" fontId="4" fillId="3" borderId="1" xfId="2" applyNumberFormat="1" applyFont="1" applyFill="1" applyBorder="1"/>
    <xf numFmtId="0" fontId="5" fillId="4" borderId="1" xfId="2" applyFont="1" applyFill="1" applyBorder="1" applyAlignment="1">
      <alignment horizontal="right"/>
    </xf>
    <xf numFmtId="164" fontId="4" fillId="4" borderId="1" xfId="2" applyNumberFormat="1" applyFont="1" applyFill="1" applyBorder="1" applyAlignment="1">
      <alignment horizontal="right"/>
    </xf>
    <xf numFmtId="164" fontId="4" fillId="4" borderId="1" xfId="2" applyNumberFormat="1" applyFont="1" applyFill="1" applyBorder="1"/>
    <xf numFmtId="0" fontId="4" fillId="4" borderId="5" xfId="2" applyFont="1" applyFill="1" applyBorder="1"/>
    <xf numFmtId="164" fontId="4" fillId="4" borderId="5" xfId="2" applyNumberFormat="1" applyFont="1" applyFill="1" applyBorder="1"/>
    <xf numFmtId="0" fontId="2" fillId="0" borderId="0" xfId="2"/>
    <xf numFmtId="2" fontId="4" fillId="0" borderId="1" xfId="2" applyNumberFormat="1" applyFont="1" applyBorder="1"/>
    <xf numFmtId="0" fontId="5" fillId="0" borderId="0" xfId="2" applyFont="1" applyAlignment="1">
      <alignment vertical="top"/>
    </xf>
    <xf numFmtId="0" fontId="4" fillId="0" borderId="1" xfId="2" applyFont="1" applyBorder="1"/>
    <xf numFmtId="164" fontId="4" fillId="0" borderId="1" xfId="2" applyNumberFormat="1" applyFont="1" applyBorder="1"/>
    <xf numFmtId="164" fontId="4" fillId="0" borderId="0" xfId="2" applyNumberFormat="1" applyFont="1" applyBorder="1"/>
    <xf numFmtId="0" fontId="3" fillId="0" borderId="0" xfId="2" applyFont="1"/>
    <xf numFmtId="0" fontId="6" fillId="0" borderId="0" xfId="2" applyFont="1"/>
    <xf numFmtId="0" fontId="2" fillId="0" borderId="0" xfId="2" applyFont="1"/>
    <xf numFmtId="16" fontId="4" fillId="0" borderId="1" xfId="2" applyNumberFormat="1" applyFont="1" applyBorder="1"/>
    <xf numFmtId="0" fontId="4" fillId="0" borderId="1" xfId="2" applyFont="1" applyBorder="1" applyAlignment="1">
      <alignment horizontal="center"/>
    </xf>
    <xf numFmtId="164" fontId="4" fillId="0" borderId="1" xfId="2" applyNumberFormat="1" applyFont="1" applyBorder="1" applyAlignment="1">
      <alignment horizontal="right" vertical="top" wrapText="1"/>
    </xf>
    <xf numFmtId="0" fontId="6" fillId="0" borderId="0" xfId="2" applyFont="1" applyAlignment="1">
      <alignment horizontal="right" vertical="top" wrapText="1"/>
    </xf>
    <xf numFmtId="0" fontId="4" fillId="0" borderId="2" xfId="2" applyFont="1" applyBorder="1"/>
    <xf numFmtId="0" fontId="4" fillId="0" borderId="3" xfId="2" applyFont="1" applyBorder="1"/>
    <xf numFmtId="0" fontId="4" fillId="0" borderId="2" xfId="2" applyFont="1" applyBorder="1" applyAlignment="1">
      <alignment horizontal="right" vertical="top" wrapText="1"/>
    </xf>
    <xf numFmtId="0" fontId="4" fillId="0" borderId="0" xfId="2" applyFont="1" applyBorder="1"/>
    <xf numFmtId="0" fontId="4" fillId="0" borderId="0" xfId="2" applyFont="1" applyBorder="1" applyAlignment="1">
      <alignment horizontal="right" vertical="top" wrapText="1"/>
    </xf>
    <xf numFmtId="164" fontId="4" fillId="0" borderId="4" xfId="2" applyNumberFormat="1" applyFont="1" applyBorder="1"/>
    <xf numFmtId="164" fontId="4" fillId="0" borderId="4" xfId="2" applyNumberFormat="1" applyFont="1" applyBorder="1" applyAlignment="1">
      <alignment horizontal="right" vertical="top" wrapText="1"/>
    </xf>
    <xf numFmtId="0" fontId="4" fillId="0" borderId="1" xfId="2" applyFont="1" applyBorder="1" applyAlignment="1">
      <alignment horizontal="center" vertical="top" wrapText="1"/>
    </xf>
    <xf numFmtId="0" fontId="5" fillId="0" borderId="1" xfId="2" applyFont="1" applyFill="1" applyBorder="1" applyAlignment="1">
      <alignment horizontal="right"/>
    </xf>
    <xf numFmtId="164" fontId="4" fillId="0" borderId="2" xfId="2" applyNumberFormat="1" applyFont="1" applyBorder="1"/>
    <xf numFmtId="164" fontId="4" fillId="0" borderId="3" xfId="2" applyNumberFormat="1" applyFont="1" applyBorder="1"/>
    <xf numFmtId="164" fontId="4" fillId="0" borderId="2" xfId="2" applyNumberFormat="1" applyFont="1" applyBorder="1" applyAlignment="1">
      <alignment horizontal="right" vertical="top" wrapText="1"/>
    </xf>
    <xf numFmtId="0" fontId="5" fillId="2" borderId="1" xfId="2" applyFont="1" applyFill="1" applyBorder="1" applyAlignment="1">
      <alignment horizontal="center"/>
    </xf>
    <xf numFmtId="16" fontId="4" fillId="2" borderId="4" xfId="2" applyNumberFormat="1" applyFont="1" applyFill="1" applyBorder="1"/>
    <xf numFmtId="16" fontId="4" fillId="2" borderId="1" xfId="2" applyNumberFormat="1" applyFont="1" applyFill="1" applyBorder="1"/>
    <xf numFmtId="16" fontId="4" fillId="2" borderId="5" xfId="2" applyNumberFormat="1" applyFont="1" applyFill="1" applyBorder="1"/>
    <xf numFmtId="0" fontId="5" fillId="3" borderId="1" xfId="2" applyFont="1" applyFill="1" applyBorder="1" applyAlignment="1">
      <alignment horizontal="center"/>
    </xf>
    <xf numFmtId="0" fontId="4" fillId="3" borderId="4" xfId="2" applyFont="1" applyFill="1" applyBorder="1"/>
    <xf numFmtId="0" fontId="4" fillId="3" borderId="1" xfId="2" applyFont="1" applyFill="1" applyBorder="1"/>
    <xf numFmtId="0" fontId="4" fillId="4" borderId="5" xfId="2" applyFont="1" applyFill="1" applyBorder="1"/>
    <xf numFmtId="164" fontId="4" fillId="4" borderId="1" xfId="2" applyNumberFormat="1" applyFont="1" applyFill="1" applyBorder="1" applyAlignment="1">
      <alignment horizontal="right"/>
    </xf>
    <xf numFmtId="164" fontId="4" fillId="4" borderId="5" xfId="2" applyNumberFormat="1" applyFont="1" applyFill="1" applyBorder="1"/>
    <xf numFmtId="164" fontId="4" fillId="4" borderId="1" xfId="2" applyNumberFormat="1" applyFont="1" applyFill="1" applyBorder="1"/>
    <xf numFmtId="0" fontId="5" fillId="4" borderId="1" xfId="2" applyFont="1" applyFill="1" applyBorder="1" applyAlignment="1">
      <alignment horizontal="right"/>
    </xf>
    <xf numFmtId="44" fontId="12" fillId="0" borderId="1" xfId="1" applyFont="1" applyBorder="1"/>
    <xf numFmtId="44" fontId="12" fillId="0" borderId="3" xfId="1" applyFont="1" applyBorder="1"/>
    <xf numFmtId="44" fontId="12" fillId="0" borderId="2" xfId="1" applyFont="1" applyBorder="1"/>
    <xf numFmtId="44" fontId="13" fillId="4" borderId="1" xfId="1" applyFont="1" applyFill="1" applyBorder="1" applyAlignment="1">
      <alignment horizontal="right"/>
    </xf>
    <xf numFmtId="44" fontId="6" fillId="0" borderId="0" xfId="2" applyNumberFormat="1" applyFont="1"/>
    <xf numFmtId="44" fontId="0" fillId="0" borderId="0" xfId="0" applyNumberFormat="1"/>
    <xf numFmtId="164" fontId="0" fillId="0" borderId="0" xfId="0" applyNumberFormat="1"/>
    <xf numFmtId="0" fontId="2" fillId="0" borderId="0" xfId="2" applyFill="1"/>
    <xf numFmtId="44" fontId="12" fillId="0" borderId="1" xfId="1" applyFont="1" applyBorder="1" applyAlignment="1">
      <alignment horizontal="center"/>
    </xf>
    <xf numFmtId="16" fontId="4" fillId="7" borderId="4" xfId="0" applyNumberFormat="1" applyFont="1" applyFill="1" applyBorder="1"/>
    <xf numFmtId="0" fontId="4" fillId="8" borderId="7" xfId="0" applyFont="1" applyFill="1" applyBorder="1"/>
    <xf numFmtId="164" fontId="4" fillId="0" borderId="7" xfId="0" applyNumberFormat="1" applyFont="1" applyBorder="1"/>
    <xf numFmtId="164" fontId="4" fillId="0" borderId="7" xfId="0" applyNumberFormat="1" applyFont="1" applyBorder="1" applyAlignment="1">
      <alignment horizontal="right" vertical="top" wrapText="1"/>
    </xf>
    <xf numFmtId="0" fontId="3" fillId="0" borderId="0" xfId="0" applyFont="1"/>
    <xf numFmtId="16" fontId="4" fillId="7" borderId="8" xfId="0" applyNumberFormat="1" applyFont="1" applyFill="1" applyBorder="1"/>
    <xf numFmtId="164" fontId="10" fillId="0" borderId="0" xfId="2" applyNumberFormat="1" applyFont="1" applyFill="1"/>
    <xf numFmtId="6" fontId="4" fillId="0" borderId="6" xfId="2" applyNumberFormat="1" applyFont="1" applyBorder="1"/>
    <xf numFmtId="0" fontId="0" fillId="2" borderId="0" xfId="0" applyFill="1"/>
    <xf numFmtId="0" fontId="0" fillId="0" borderId="0" xfId="0" applyFill="1"/>
    <xf numFmtId="0" fontId="3" fillId="0" borderId="0" xfId="2" applyFont="1" applyFill="1"/>
    <xf numFmtId="0" fontId="0" fillId="0" borderId="1" xfId="0" applyBorder="1"/>
    <xf numFmtId="44" fontId="0" fillId="0" borderId="1" xfId="0" applyNumberFormat="1" applyBorder="1"/>
    <xf numFmtId="2" fontId="0" fillId="0" borderId="1" xfId="0" applyNumberFormat="1" applyBorder="1"/>
    <xf numFmtId="44" fontId="14" fillId="0" borderId="1" xfId="0" applyNumberFormat="1" applyFont="1" applyBorder="1"/>
    <xf numFmtId="0" fontId="0" fillId="4" borderId="0" xfId="0" applyFill="1"/>
    <xf numFmtId="44" fontId="0" fillId="9" borderId="0" xfId="0" applyNumberFormat="1" applyFill="1"/>
    <xf numFmtId="0" fontId="0" fillId="9" borderId="0" xfId="0" applyFill="1"/>
    <xf numFmtId="9" fontId="0" fillId="0" borderId="0" xfId="0" quotePrefix="1" applyNumberFormat="1"/>
    <xf numFmtId="6" fontId="0" fillId="0" borderId="0" xfId="0" applyNumberFormat="1"/>
    <xf numFmtId="16" fontId="4" fillId="2" borderId="4" xfId="2" applyNumberFormat="1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0" fillId="0" borderId="0" xfId="0" applyFont="1"/>
    <xf numFmtId="8" fontId="4" fillId="0" borderId="6" xfId="2" applyNumberFormat="1" applyFont="1" applyBorder="1"/>
    <xf numFmtId="44" fontId="4" fillId="0" borderId="4" xfId="1" applyFont="1" applyBorder="1" applyAlignment="1">
      <alignment horizontal="left"/>
    </xf>
    <xf numFmtId="44" fontId="0" fillId="2" borderId="0" xfId="0" applyNumberFormat="1" applyFill="1"/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2"/>
  <sheetViews>
    <sheetView tabSelected="1" workbookViewId="0">
      <selection activeCell="I4" sqref="I4"/>
    </sheetView>
  </sheetViews>
  <sheetFormatPr defaultColWidth="8.85546875" defaultRowHeight="15" x14ac:dyDescent="0.25"/>
  <cols>
    <col min="1" max="1" width="10.140625" bestFit="1" customWidth="1"/>
    <col min="2" max="2" width="10.85546875" customWidth="1"/>
    <col min="3" max="3" width="15.85546875" customWidth="1"/>
    <col min="4" max="4" width="13.85546875" bestFit="1" customWidth="1"/>
    <col min="5" max="5" width="17.7109375" bestFit="1" customWidth="1"/>
    <col min="6" max="6" width="12.42578125" bestFit="1" customWidth="1"/>
    <col min="7" max="7" width="15" customWidth="1"/>
    <col min="8" max="8" width="14.140625" bestFit="1" customWidth="1"/>
    <col min="9" max="9" width="28.42578125" bestFit="1" customWidth="1"/>
    <col min="10" max="10" width="14.140625" bestFit="1" customWidth="1"/>
    <col min="11" max="11" width="9.42578125" bestFit="1" customWidth="1"/>
    <col min="12" max="12" width="15.28515625" bestFit="1" customWidth="1"/>
    <col min="13" max="15" width="15.28515625" customWidth="1"/>
    <col min="16" max="16" width="15" bestFit="1" customWidth="1"/>
    <col min="17" max="17" width="10.42578125" bestFit="1" customWidth="1"/>
  </cols>
  <sheetData>
    <row r="2" spans="1:17" x14ac:dyDescent="0.25">
      <c r="E2">
        <v>2018</v>
      </c>
    </row>
    <row r="3" spans="1:17" x14ac:dyDescent="0.25">
      <c r="A3" s="290" t="s">
        <v>0</v>
      </c>
      <c r="B3" s="294" t="s">
        <v>1</v>
      </c>
      <c r="C3" s="275" t="s">
        <v>2</v>
      </c>
      <c r="D3" s="275" t="s">
        <v>3</v>
      </c>
      <c r="E3" s="266" t="s">
        <v>24</v>
      </c>
      <c r="F3" s="266" t="s">
        <v>4</v>
      </c>
      <c r="G3" s="266" t="s">
        <v>41</v>
      </c>
      <c r="H3" s="266" t="s">
        <v>5</v>
      </c>
      <c r="I3" s="285" t="s">
        <v>6</v>
      </c>
      <c r="J3" s="266" t="s">
        <v>7</v>
      </c>
      <c r="K3" s="266" t="s">
        <v>8</v>
      </c>
      <c r="L3" s="266" t="s">
        <v>34</v>
      </c>
      <c r="M3" s="266" t="s">
        <v>23</v>
      </c>
      <c r="N3" s="266" t="s">
        <v>44</v>
      </c>
      <c r="O3" s="266" t="s">
        <v>43</v>
      </c>
      <c r="P3" s="266" t="s">
        <v>9</v>
      </c>
    </row>
    <row r="4" spans="1:17" x14ac:dyDescent="0.25">
      <c r="A4" s="140" t="s">
        <v>29</v>
      </c>
      <c r="B4" s="294"/>
      <c r="C4" s="310">
        <f>'01'!C26</f>
        <v>0</v>
      </c>
      <c r="D4" s="310">
        <f>'01'!D26</f>
        <v>0</v>
      </c>
      <c r="E4" s="310">
        <f>'01'!E26</f>
        <v>0</v>
      </c>
      <c r="F4" s="310">
        <f>'01'!F26</f>
        <v>0</v>
      </c>
      <c r="G4" s="310">
        <f>'01'!G26</f>
        <v>0</v>
      </c>
      <c r="H4" s="310">
        <f>'01'!H26</f>
        <v>0</v>
      </c>
      <c r="I4" s="310">
        <f>'01'!I26</f>
        <v>0</v>
      </c>
      <c r="J4" s="310">
        <f>'01'!J26</f>
        <v>0</v>
      </c>
      <c r="K4" s="310">
        <f>'01'!K26</f>
        <v>0</v>
      </c>
      <c r="L4" s="310">
        <f>'01'!L26</f>
        <v>0</v>
      </c>
      <c r="M4" s="310">
        <f>'01'!M26</f>
        <v>0</v>
      </c>
      <c r="N4" s="310">
        <f>'01'!N26</f>
        <v>0</v>
      </c>
      <c r="O4" s="310">
        <f>'01'!O26</f>
        <v>0</v>
      </c>
      <c r="P4" s="310">
        <f>'01'!P26</f>
        <v>0</v>
      </c>
      <c r="Q4" s="307"/>
    </row>
    <row r="5" spans="1:17" x14ac:dyDescent="0.25">
      <c r="A5" s="140" t="s">
        <v>30</v>
      </c>
      <c r="B5" s="294"/>
      <c r="C5" s="310">
        <f>'02'!C45</f>
        <v>0</v>
      </c>
      <c r="D5" s="310">
        <f>'02'!D45</f>
        <v>0</v>
      </c>
      <c r="E5" s="310">
        <f>'02'!E45</f>
        <v>0</v>
      </c>
      <c r="F5" s="310">
        <f>'02'!F45</f>
        <v>0</v>
      </c>
      <c r="G5" s="310">
        <f>'02'!G45</f>
        <v>0</v>
      </c>
      <c r="H5" s="310">
        <f>'02'!H45</f>
        <v>0</v>
      </c>
      <c r="I5" s="310">
        <f>'02'!I45</f>
        <v>0</v>
      </c>
      <c r="J5" s="310">
        <f>'02'!J45</f>
        <v>0</v>
      </c>
      <c r="K5" s="310">
        <f>'02'!K45</f>
        <v>0</v>
      </c>
      <c r="L5" s="310">
        <f>'02'!L45</f>
        <v>0</v>
      </c>
      <c r="M5" s="310">
        <f>'02'!M45</f>
        <v>0</v>
      </c>
      <c r="N5" s="310">
        <f>'02'!N45</f>
        <v>0</v>
      </c>
      <c r="O5" s="310">
        <f>'02'!O45</f>
        <v>0</v>
      </c>
      <c r="P5" s="310">
        <f>'02'!P45</f>
        <v>0</v>
      </c>
    </row>
    <row r="6" spans="1:17" x14ac:dyDescent="0.25">
      <c r="A6" s="140" t="s">
        <v>31</v>
      </c>
      <c r="B6" s="294"/>
      <c r="C6" s="310">
        <f>'03'!C45</f>
        <v>0</v>
      </c>
      <c r="D6" s="310">
        <f>'03'!D45</f>
        <v>0</v>
      </c>
      <c r="E6" s="310">
        <f>'03'!E45</f>
        <v>0</v>
      </c>
      <c r="F6" s="310">
        <f>'03'!F45</f>
        <v>0</v>
      </c>
      <c r="G6" s="310">
        <f>'03'!G45</f>
        <v>0</v>
      </c>
      <c r="H6" s="310">
        <f>'03'!H45</f>
        <v>0</v>
      </c>
      <c r="I6" s="310">
        <f>'03'!I45</f>
        <v>0</v>
      </c>
      <c r="J6" s="310">
        <f>'03'!J45</f>
        <v>0</v>
      </c>
      <c r="K6" s="310">
        <f>'03'!K45</f>
        <v>0</v>
      </c>
      <c r="L6" s="310">
        <f>'03'!L45</f>
        <v>0</v>
      </c>
      <c r="M6" s="310">
        <f>'03'!M45</f>
        <v>0</v>
      </c>
      <c r="N6" s="310">
        <f>'03'!N45</f>
        <v>0</v>
      </c>
      <c r="O6" s="310">
        <f>'03'!O45</f>
        <v>0</v>
      </c>
      <c r="P6" s="310">
        <f>'03'!P45</f>
        <v>0</v>
      </c>
    </row>
    <row r="7" spans="1:17" x14ac:dyDescent="0.25">
      <c r="A7" s="140" t="s">
        <v>14</v>
      </c>
      <c r="B7" s="296"/>
      <c r="C7" s="302">
        <f>'04'!C29</f>
        <v>0</v>
      </c>
      <c r="D7" s="302">
        <f>'04'!D29</f>
        <v>0</v>
      </c>
      <c r="E7" s="302">
        <f>'04'!E29</f>
        <v>0</v>
      </c>
      <c r="F7" s="302">
        <f>'04'!F29</f>
        <v>0</v>
      </c>
      <c r="G7" s="302">
        <f>'04'!G29</f>
        <v>0</v>
      </c>
      <c r="H7" s="302">
        <f>'04'!H29</f>
        <v>0</v>
      </c>
      <c r="I7" s="302">
        <f>'04'!I29</f>
        <v>0</v>
      </c>
      <c r="J7" s="302">
        <f>'04'!J29</f>
        <v>0</v>
      </c>
      <c r="K7" s="302">
        <f>'04'!K29</f>
        <v>0</v>
      </c>
      <c r="L7" s="302">
        <f>'04'!L29</f>
        <v>0</v>
      </c>
      <c r="M7" s="302">
        <f>'04'!M29</f>
        <v>0</v>
      </c>
      <c r="N7" s="302">
        <f>'04'!N29</f>
        <v>0</v>
      </c>
      <c r="O7" s="302">
        <f>'04'!O29</f>
        <v>0</v>
      </c>
      <c r="P7" s="302">
        <f>'04'!P29</f>
        <v>0</v>
      </c>
    </row>
    <row r="8" spans="1:17" x14ac:dyDescent="0.25">
      <c r="A8" s="139" t="s">
        <v>15</v>
      </c>
      <c r="B8" s="296"/>
      <c r="C8" s="303">
        <f>'05'!C45</f>
        <v>0</v>
      </c>
      <c r="D8" s="303">
        <f>'05'!D45</f>
        <v>0</v>
      </c>
      <c r="E8" s="303">
        <f>'05'!E45</f>
        <v>0</v>
      </c>
      <c r="F8" s="303">
        <f>'05'!F45</f>
        <v>0</v>
      </c>
      <c r="G8" s="303">
        <f>'05'!G45</f>
        <v>0</v>
      </c>
      <c r="H8" s="303">
        <f>'05'!H45</f>
        <v>0</v>
      </c>
      <c r="I8" s="303">
        <f>'05'!I45</f>
        <v>0</v>
      </c>
      <c r="J8" s="303">
        <f>'05'!J45</f>
        <v>0</v>
      </c>
      <c r="K8" s="303">
        <f>'05'!K45</f>
        <v>0</v>
      </c>
      <c r="L8" s="303">
        <f>'05'!L45</f>
        <v>0</v>
      </c>
      <c r="M8" s="303">
        <f>'05'!M45</f>
        <v>0</v>
      </c>
      <c r="N8" s="303">
        <f>'05'!N45</f>
        <v>0</v>
      </c>
      <c r="O8" s="303">
        <f>'05'!O45</f>
        <v>0</v>
      </c>
      <c r="P8" s="303">
        <f>'05'!P45</f>
        <v>0</v>
      </c>
    </row>
    <row r="9" spans="1:17" x14ac:dyDescent="0.25">
      <c r="A9" s="139" t="s">
        <v>16</v>
      </c>
      <c r="B9" s="296"/>
      <c r="C9" s="303">
        <f>'06'!C40</f>
        <v>0</v>
      </c>
      <c r="D9" s="303">
        <f>'06'!D40</f>
        <v>0</v>
      </c>
      <c r="E9" s="303">
        <f>'06'!E40</f>
        <v>0</v>
      </c>
      <c r="F9" s="303">
        <f>'06'!F40</f>
        <v>0</v>
      </c>
      <c r="G9" s="303">
        <f>'06'!G40</f>
        <v>0</v>
      </c>
      <c r="H9" s="303">
        <f>'06'!H40</f>
        <v>0</v>
      </c>
      <c r="I9" s="303">
        <f>'06'!I40</f>
        <v>0</v>
      </c>
      <c r="J9" s="303">
        <f>'06'!J40</f>
        <v>0</v>
      </c>
      <c r="K9" s="303">
        <f>'06'!K40</f>
        <v>0</v>
      </c>
      <c r="L9" s="303">
        <f>'06'!L40</f>
        <v>0</v>
      </c>
      <c r="M9" s="303">
        <f>'06'!M40</f>
        <v>0</v>
      </c>
      <c r="N9" s="303">
        <f>'06'!N40</f>
        <v>0</v>
      </c>
      <c r="O9" s="303">
        <f>'06'!O40</f>
        <v>0</v>
      </c>
      <c r="P9" s="303">
        <f>'06'!P40</f>
        <v>0</v>
      </c>
    </row>
    <row r="10" spans="1:17" x14ac:dyDescent="0.25">
      <c r="A10" s="139" t="s">
        <v>17</v>
      </c>
      <c r="B10" s="296"/>
      <c r="C10" s="303">
        <f>'07'!C52</f>
        <v>0</v>
      </c>
      <c r="D10" s="303">
        <f>'07'!D52</f>
        <v>0</v>
      </c>
      <c r="E10" s="303">
        <f>'07'!E52</f>
        <v>0</v>
      </c>
      <c r="F10" s="303">
        <f>'07'!F52</f>
        <v>0</v>
      </c>
      <c r="G10" s="303">
        <f>'07'!G52</f>
        <v>0</v>
      </c>
      <c r="H10" s="303">
        <f>'07'!H52</f>
        <v>0</v>
      </c>
      <c r="I10" s="303">
        <f>'07'!I52</f>
        <v>0</v>
      </c>
      <c r="J10" s="303">
        <f>'07'!J52</f>
        <v>0</v>
      </c>
      <c r="K10" s="303">
        <f>'07'!K52</f>
        <v>0</v>
      </c>
      <c r="L10" s="303">
        <f>'07'!L52</f>
        <v>0</v>
      </c>
      <c r="M10" s="303">
        <f>'07'!M52</f>
        <v>0</v>
      </c>
      <c r="N10" s="303">
        <f>'07'!N52</f>
        <v>0</v>
      </c>
      <c r="O10" s="303">
        <f>'07'!O52</f>
        <v>0</v>
      </c>
      <c r="P10" s="303">
        <f>'07'!P52</f>
        <v>0</v>
      </c>
    </row>
    <row r="11" spans="1:17" x14ac:dyDescent="0.25">
      <c r="A11" s="139" t="s">
        <v>18</v>
      </c>
      <c r="B11" s="296"/>
      <c r="C11" s="303">
        <f>'08'!C39</f>
        <v>0</v>
      </c>
      <c r="D11" s="303">
        <f>'08'!D39</f>
        <v>0</v>
      </c>
      <c r="E11" s="303">
        <f>'08'!E39</f>
        <v>0</v>
      </c>
      <c r="F11" s="303">
        <f>'08'!F39</f>
        <v>0</v>
      </c>
      <c r="G11" s="303">
        <f>'08'!G39</f>
        <v>0</v>
      </c>
      <c r="H11" s="303">
        <f>'08'!H39</f>
        <v>0</v>
      </c>
      <c r="I11" s="303">
        <f>'08'!I39</f>
        <v>0</v>
      </c>
      <c r="J11" s="303">
        <f>'08'!J39</f>
        <v>0</v>
      </c>
      <c r="K11" s="303">
        <f>'08'!K39</f>
        <v>0</v>
      </c>
      <c r="L11" s="303">
        <f>'08'!L39</f>
        <v>0</v>
      </c>
      <c r="M11" s="303">
        <f>'08'!M39</f>
        <v>0</v>
      </c>
      <c r="N11" s="303">
        <f>'08'!N39</f>
        <v>0</v>
      </c>
      <c r="O11" s="303">
        <f>'08'!O39</f>
        <v>0</v>
      </c>
      <c r="P11" s="303">
        <f>'08'!P39</f>
        <v>0</v>
      </c>
    </row>
    <row r="12" spans="1:17" x14ac:dyDescent="0.25">
      <c r="A12" s="139" t="s">
        <v>19</v>
      </c>
      <c r="B12" s="296"/>
      <c r="C12" s="303">
        <f>'09'!C50</f>
        <v>0</v>
      </c>
      <c r="D12" s="303">
        <f>'09'!D50</f>
        <v>0</v>
      </c>
      <c r="E12" s="303">
        <f>'09'!E50</f>
        <v>0</v>
      </c>
      <c r="F12" s="303">
        <f>'09'!F50</f>
        <v>0</v>
      </c>
      <c r="G12" s="303">
        <f>'09'!G50</f>
        <v>0</v>
      </c>
      <c r="H12" s="303">
        <f>'09'!H50</f>
        <v>0</v>
      </c>
      <c r="I12" s="303">
        <f>'09'!I50</f>
        <v>0</v>
      </c>
      <c r="J12" s="303">
        <f>'09'!J50</f>
        <v>0</v>
      </c>
      <c r="K12" s="303">
        <f>'09'!K50</f>
        <v>0</v>
      </c>
      <c r="L12" s="303">
        <f>'09'!L50</f>
        <v>0</v>
      </c>
      <c r="M12" s="303">
        <f>'09'!M50</f>
        <v>0</v>
      </c>
      <c r="N12" s="303">
        <f>'09'!N50</f>
        <v>0</v>
      </c>
      <c r="O12" s="303">
        <f>'09'!O50</f>
        <v>0</v>
      </c>
      <c r="P12" s="303">
        <f>'09'!P50</f>
        <v>0</v>
      </c>
    </row>
    <row r="13" spans="1:17" x14ac:dyDescent="0.25">
      <c r="A13" s="139" t="s">
        <v>20</v>
      </c>
      <c r="B13" s="296"/>
      <c r="C13" s="303">
        <f>'10'!C63</f>
        <v>0</v>
      </c>
      <c r="D13" s="303">
        <f>'10'!D63</f>
        <v>0</v>
      </c>
      <c r="E13" s="303">
        <f>'10'!E63</f>
        <v>0</v>
      </c>
      <c r="F13" s="303">
        <f>'10'!F63</f>
        <v>0</v>
      </c>
      <c r="G13" s="303">
        <f>'10'!G63</f>
        <v>0</v>
      </c>
      <c r="H13" s="303">
        <f>'10'!H63</f>
        <v>0</v>
      </c>
      <c r="I13" s="303">
        <f>'10'!I63</f>
        <v>0</v>
      </c>
      <c r="J13" s="303">
        <f>'10'!J63</f>
        <v>0</v>
      </c>
      <c r="K13" s="303">
        <f>'10'!K63</f>
        <v>0</v>
      </c>
      <c r="L13" s="303">
        <f>'10'!L63</f>
        <v>0</v>
      </c>
      <c r="M13" s="303">
        <f>'10'!M63</f>
        <v>0</v>
      </c>
      <c r="N13" s="303">
        <f>'10'!N63</f>
        <v>0</v>
      </c>
      <c r="O13" s="303">
        <f>'10'!O63</f>
        <v>0</v>
      </c>
      <c r="P13" s="303">
        <f>'10'!P63</f>
        <v>0</v>
      </c>
    </row>
    <row r="14" spans="1:17" x14ac:dyDescent="0.25">
      <c r="A14" s="139" t="s">
        <v>21</v>
      </c>
      <c r="B14" s="296"/>
      <c r="C14" s="303">
        <f>'11'!C34</f>
        <v>0</v>
      </c>
      <c r="D14" s="303">
        <f>'11'!D34</f>
        <v>0</v>
      </c>
      <c r="E14" s="303">
        <f>'11'!E34</f>
        <v>0</v>
      </c>
      <c r="F14" s="303">
        <f>'11'!F34</f>
        <v>0</v>
      </c>
      <c r="G14" s="303">
        <f>'11'!G34</f>
        <v>0</v>
      </c>
      <c r="H14" s="303">
        <f>'11'!H34</f>
        <v>0</v>
      </c>
      <c r="I14" s="303">
        <f>'11'!I34</f>
        <v>0</v>
      </c>
      <c r="J14" s="303">
        <f>'11'!J34</f>
        <v>0</v>
      </c>
      <c r="K14" s="303">
        <f>'11'!K34</f>
        <v>0</v>
      </c>
      <c r="L14" s="303">
        <f>'11'!L34</f>
        <v>0</v>
      </c>
      <c r="M14" s="303">
        <f>'11'!M34</f>
        <v>0</v>
      </c>
      <c r="N14" s="303">
        <f>'11'!N34</f>
        <v>0</v>
      </c>
      <c r="O14" s="303">
        <f>'11'!O34</f>
        <v>0</v>
      </c>
      <c r="P14" s="303">
        <f>'11'!P34</f>
        <v>0</v>
      </c>
    </row>
    <row r="15" spans="1:17" x14ac:dyDescent="0.25">
      <c r="A15" s="139" t="s">
        <v>22</v>
      </c>
      <c r="B15" s="296"/>
      <c r="C15" s="303">
        <f>'12'!C35</f>
        <v>0</v>
      </c>
      <c r="D15" s="303">
        <f>'12'!D35</f>
        <v>0</v>
      </c>
      <c r="E15" s="303">
        <f>'12'!E35</f>
        <v>0</v>
      </c>
      <c r="F15" s="303">
        <f>'12'!F35</f>
        <v>0</v>
      </c>
      <c r="G15" s="303">
        <f>'12'!G35</f>
        <v>0</v>
      </c>
      <c r="H15" s="303">
        <f>'12'!H35</f>
        <v>0</v>
      </c>
      <c r="I15" s="303">
        <f>'12'!I35</f>
        <v>0</v>
      </c>
      <c r="J15" s="303">
        <f>'12'!J35</f>
        <v>0</v>
      </c>
      <c r="K15" s="303">
        <f>'12'!K35</f>
        <v>0</v>
      </c>
      <c r="L15" s="303">
        <f>'12'!L35</f>
        <v>0</v>
      </c>
      <c r="M15" s="303">
        <f>'12'!M35</f>
        <v>0</v>
      </c>
      <c r="N15" s="303">
        <f>'12'!N35</f>
        <v>0</v>
      </c>
      <c r="O15" s="303">
        <f>'12'!O35</f>
        <v>0</v>
      </c>
      <c r="P15" s="303">
        <f>'12'!P35</f>
        <v>0</v>
      </c>
    </row>
    <row r="16" spans="1:17" x14ac:dyDescent="0.25">
      <c r="A16" s="140" t="s">
        <v>63</v>
      </c>
      <c r="B16" s="296"/>
      <c r="C16" s="304"/>
      <c r="D16" s="304"/>
      <c r="E16" s="304">
        <f>'Personal Expenses'!C34</f>
        <v>0</v>
      </c>
      <c r="F16" s="304">
        <f>'Personal Expenses'!D34</f>
        <v>0</v>
      </c>
      <c r="G16" s="304">
        <f>'Personal Expenses'!E34</f>
        <v>0</v>
      </c>
      <c r="H16" s="304">
        <f>'Personal Expenses'!F34</f>
        <v>0</v>
      </c>
      <c r="I16" s="304">
        <f>'Personal Expenses'!G34</f>
        <v>0</v>
      </c>
      <c r="J16" s="304">
        <f>'Personal Expenses'!H34</f>
        <v>0</v>
      </c>
      <c r="K16" s="304">
        <f>'Personal Expenses'!I34</f>
        <v>0</v>
      </c>
      <c r="L16" s="304">
        <f>'Personal Expenses'!J34</f>
        <v>0</v>
      </c>
      <c r="M16" s="304">
        <f>'Personal Expenses'!K34</f>
        <v>0</v>
      </c>
      <c r="N16" s="304">
        <f>'Personal Expenses'!L34</f>
        <v>0</v>
      </c>
      <c r="O16" s="304">
        <f>'Personal Expenses'!M34</f>
        <v>0</v>
      </c>
      <c r="P16" s="304">
        <f>'Personal Expenses'!N34</f>
        <v>0</v>
      </c>
    </row>
    <row r="17" spans="1:16" x14ac:dyDescent="0.25">
      <c r="A17" s="64"/>
      <c r="B17" s="170" t="s">
        <v>10</v>
      </c>
      <c r="C17" s="305">
        <f>SUM(C4:C15)</f>
        <v>0</v>
      </c>
      <c r="D17" s="305">
        <f t="shared" ref="D17:P17" si="0">SUM(D4:D15)</f>
        <v>0</v>
      </c>
      <c r="E17" s="305">
        <f>SUM(E4:E15)</f>
        <v>0</v>
      </c>
      <c r="F17" s="305">
        <f t="shared" si="0"/>
        <v>0</v>
      </c>
      <c r="G17" s="305">
        <f t="shared" si="0"/>
        <v>0</v>
      </c>
      <c r="H17" s="305">
        <f t="shared" si="0"/>
        <v>0</v>
      </c>
      <c r="I17" s="305">
        <f t="shared" si="0"/>
        <v>0</v>
      </c>
      <c r="J17" s="305">
        <f t="shared" si="0"/>
        <v>0</v>
      </c>
      <c r="K17" s="305">
        <f t="shared" si="0"/>
        <v>0</v>
      </c>
      <c r="L17" s="305">
        <f t="shared" si="0"/>
        <v>0</v>
      </c>
      <c r="M17" s="305">
        <f t="shared" si="0"/>
        <v>0</v>
      </c>
      <c r="N17" s="305">
        <f t="shared" si="0"/>
        <v>0</v>
      </c>
      <c r="O17" s="305">
        <f t="shared" si="0"/>
        <v>0</v>
      </c>
      <c r="P17" s="305">
        <f t="shared" si="0"/>
        <v>0</v>
      </c>
    </row>
    <row r="18" spans="1:16" x14ac:dyDescent="0.25">
      <c r="A18" s="265"/>
      <c r="B18" s="286"/>
      <c r="C18" s="269"/>
      <c r="D18" s="270"/>
      <c r="E18" s="281"/>
      <c r="F18" s="281"/>
      <c r="G18" s="281"/>
      <c r="H18" s="270"/>
      <c r="I18" s="282"/>
      <c r="J18" s="281"/>
      <c r="K18" s="281"/>
      <c r="L18" s="270"/>
      <c r="M18" s="270"/>
      <c r="N18" s="270"/>
      <c r="O18" s="270"/>
      <c r="P18" s="281"/>
    </row>
    <row r="20" spans="1:16" x14ac:dyDescent="0.25">
      <c r="A20" t="s">
        <v>25</v>
      </c>
      <c r="C20" s="307">
        <f>'01'!C31</f>
        <v>0</v>
      </c>
      <c r="E20" s="322" t="s">
        <v>32</v>
      </c>
      <c r="F20" s="325">
        <f>D17</f>
        <v>0</v>
      </c>
      <c r="G20" s="322"/>
    </row>
    <row r="21" spans="1:16" x14ac:dyDescent="0.25">
      <c r="A21" t="s">
        <v>26</v>
      </c>
      <c r="C21" s="307">
        <f>C17+D17</f>
        <v>0</v>
      </c>
      <c r="E21" s="322"/>
      <c r="F21" s="322"/>
      <c r="G21" s="323">
        <f>F20</f>
        <v>0</v>
      </c>
    </row>
    <row r="22" spans="1:16" x14ac:dyDescent="0.25">
      <c r="A22" t="s">
        <v>27</v>
      </c>
      <c r="C22" s="307">
        <f>SUM(E17:P17)</f>
        <v>0</v>
      </c>
      <c r="E22" s="322" t="s">
        <v>33</v>
      </c>
      <c r="F22" s="322"/>
      <c r="G22" s="322"/>
    </row>
    <row r="23" spans="1:16" x14ac:dyDescent="0.25">
      <c r="A23" t="s">
        <v>28</v>
      </c>
      <c r="C23" s="307">
        <f>C20+C21-C22</f>
        <v>0</v>
      </c>
      <c r="E23" s="323" t="str">
        <f>E3</f>
        <v>Meals w. clients</v>
      </c>
      <c r="F23" s="325">
        <f>E17</f>
        <v>0</v>
      </c>
      <c r="G23" s="322"/>
      <c r="H23" s="307">
        <f>F23/2</f>
        <v>0</v>
      </c>
      <c r="I23" t="s">
        <v>39</v>
      </c>
      <c r="L23" t="s">
        <v>52</v>
      </c>
    </row>
    <row r="24" spans="1:16" x14ac:dyDescent="0.25">
      <c r="E24" s="324" t="str">
        <f>F3</f>
        <v>Travel</v>
      </c>
      <c r="F24" s="325">
        <f>F17</f>
        <v>0</v>
      </c>
      <c r="G24" s="322"/>
      <c r="L24" t="s">
        <v>53</v>
      </c>
      <c r="M24" t="s">
        <v>56</v>
      </c>
    </row>
    <row r="25" spans="1:16" x14ac:dyDescent="0.25">
      <c r="C25" t="s">
        <v>42</v>
      </c>
      <c r="E25" s="324" t="str">
        <f>G3</f>
        <v>Research/Office</v>
      </c>
      <c r="F25" s="325">
        <f>G17</f>
        <v>0</v>
      </c>
      <c r="G25" s="322"/>
      <c r="L25" s="330" t="s">
        <v>54</v>
      </c>
      <c r="M25" t="s">
        <v>57</v>
      </c>
    </row>
    <row r="26" spans="1:16" x14ac:dyDescent="0.25">
      <c r="E26" s="324" t="str">
        <f>H3</f>
        <v>Office rent</v>
      </c>
      <c r="F26" s="325">
        <f>H17</f>
        <v>0</v>
      </c>
      <c r="G26" s="322"/>
      <c r="L26" t="s">
        <v>55</v>
      </c>
      <c r="M26" t="s">
        <v>58</v>
      </c>
    </row>
    <row r="27" spans="1:16" x14ac:dyDescent="0.25">
      <c r="A27" s="326"/>
      <c r="B27" s="326"/>
      <c r="C27" s="326"/>
      <c r="E27" s="322" t="str">
        <f>I3</f>
        <v>Telephone Internet Web</v>
      </c>
      <c r="F27" s="325">
        <f>I17</f>
        <v>0</v>
      </c>
      <c r="G27" s="322"/>
      <c r="L27" t="s">
        <v>59</v>
      </c>
      <c r="M27" t="s">
        <v>60</v>
      </c>
    </row>
    <row r="28" spans="1:16" x14ac:dyDescent="0.25">
      <c r="A28" s="326"/>
      <c r="B28" s="326"/>
      <c r="C28" s="326"/>
      <c r="E28" s="324" t="str">
        <f>J3</f>
        <v>Advertising</v>
      </c>
      <c r="F28" s="323">
        <f>J17</f>
        <v>0</v>
      </c>
      <c r="G28" s="322"/>
      <c r="L28" s="329" t="s">
        <v>61</v>
      </c>
      <c r="M28" t="s">
        <v>62</v>
      </c>
    </row>
    <row r="29" spans="1:16" x14ac:dyDescent="0.25">
      <c r="A29" s="326"/>
      <c r="B29" s="326"/>
      <c r="C29" s="326"/>
      <c r="E29" s="324" t="str">
        <f>K3</f>
        <v>Reimbursable</v>
      </c>
      <c r="F29" s="323">
        <f>K17</f>
        <v>0</v>
      </c>
      <c r="G29" s="322"/>
    </row>
    <row r="30" spans="1:16" x14ac:dyDescent="0.25">
      <c r="A30" s="326"/>
      <c r="B30" s="326"/>
      <c r="C30" s="326"/>
      <c r="E30" s="324" t="str">
        <f>L3</f>
        <v>Professional</v>
      </c>
      <c r="F30" s="325">
        <f>L17</f>
        <v>0</v>
      </c>
      <c r="G30" s="322"/>
    </row>
    <row r="31" spans="1:16" x14ac:dyDescent="0.25">
      <c r="A31" s="326"/>
      <c r="B31" s="326"/>
      <c r="C31" s="326"/>
      <c r="E31" s="324" t="str">
        <f>M3</f>
        <v>Bank Charges</v>
      </c>
      <c r="F31" s="325">
        <f>M17</f>
        <v>0</v>
      </c>
      <c r="G31" s="322"/>
    </row>
    <row r="32" spans="1:16" x14ac:dyDescent="0.25">
      <c r="A32" s="326"/>
      <c r="B32" s="326"/>
      <c r="C32" s="326"/>
      <c r="E32" s="324" t="str">
        <f>N3</f>
        <v>Business Gifts</v>
      </c>
      <c r="F32" s="325">
        <f>N17</f>
        <v>0</v>
      </c>
      <c r="G32" s="322"/>
    </row>
    <row r="33" spans="1:10" x14ac:dyDescent="0.25">
      <c r="A33" s="326"/>
      <c r="B33" s="326"/>
      <c r="C33" s="326"/>
      <c r="E33" s="324" t="str">
        <f>O3</f>
        <v>Other</v>
      </c>
      <c r="F33" s="323">
        <f>O17</f>
        <v>0</v>
      </c>
      <c r="G33" s="322"/>
    </row>
    <row r="34" spans="1:10" x14ac:dyDescent="0.25">
      <c r="A34" s="326"/>
      <c r="B34" s="326"/>
      <c r="C34" s="326"/>
      <c r="E34" s="322"/>
      <c r="F34" s="322"/>
      <c r="G34" s="322"/>
    </row>
    <row r="35" spans="1:10" x14ac:dyDescent="0.25">
      <c r="A35" s="326"/>
      <c r="B35" s="326"/>
      <c r="C35" s="326"/>
      <c r="E35" s="322" t="s">
        <v>35</v>
      </c>
      <c r="F35" s="322"/>
      <c r="G35" s="323">
        <f>SUM(F23:F33)</f>
        <v>0</v>
      </c>
    </row>
    <row r="36" spans="1:10" x14ac:dyDescent="0.25">
      <c r="E36" s="322"/>
      <c r="F36" s="322"/>
      <c r="G36" s="322"/>
    </row>
    <row r="37" spans="1:10" x14ac:dyDescent="0.25">
      <c r="E37" s="322" t="s">
        <v>36</v>
      </c>
      <c r="F37" s="322"/>
      <c r="G37" s="325">
        <f>G21-G35</f>
        <v>0</v>
      </c>
      <c r="H37" s="307">
        <f>G37+H23</f>
        <v>0</v>
      </c>
      <c r="I37" t="s">
        <v>40</v>
      </c>
    </row>
    <row r="38" spans="1:10" x14ac:dyDescent="0.25">
      <c r="H38" s="327">
        <f>H37*33.33%</f>
        <v>0</v>
      </c>
      <c r="I38" s="328" t="s">
        <v>45</v>
      </c>
    </row>
    <row r="39" spans="1:10" x14ac:dyDescent="0.25">
      <c r="E39" t="s">
        <v>37</v>
      </c>
      <c r="G39" s="307">
        <f>P17</f>
        <v>0</v>
      </c>
    </row>
    <row r="40" spans="1:10" x14ac:dyDescent="0.25">
      <c r="I40" t="s">
        <v>46</v>
      </c>
      <c r="J40" t="s">
        <v>47</v>
      </c>
    </row>
    <row r="41" spans="1:10" x14ac:dyDescent="0.25">
      <c r="E41" t="s">
        <v>38</v>
      </c>
      <c r="G41" s="307">
        <f>G37-G39</f>
        <v>0</v>
      </c>
      <c r="H41" s="307">
        <f>H37-G39</f>
        <v>0</v>
      </c>
      <c r="I41" t="s">
        <v>48</v>
      </c>
      <c r="J41" t="s">
        <v>49</v>
      </c>
    </row>
    <row r="42" spans="1:10" x14ac:dyDescent="0.25">
      <c r="I42" t="s">
        <v>50</v>
      </c>
      <c r="J42" t="s">
        <v>51</v>
      </c>
    </row>
  </sheetData>
  <pageMargins left="0.7" right="0.7" top="0.75" bottom="0.75" header="0.3" footer="0.3"/>
  <pageSetup scale="5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opLeftCell="A29" workbookViewId="0">
      <selection activeCell="P48" sqref="A4:P48"/>
    </sheetView>
  </sheetViews>
  <sheetFormatPr defaultColWidth="8.85546875" defaultRowHeight="15" x14ac:dyDescent="0.25"/>
  <cols>
    <col min="2" max="2" width="16.7109375" customWidth="1"/>
    <col min="3" max="3" width="12.42578125" bestFit="1" customWidth="1"/>
    <col min="4" max="4" width="11.28515625" bestFit="1" customWidth="1"/>
    <col min="5" max="5" width="15.42578125" customWidth="1"/>
    <col min="6" max="6" width="11.28515625" bestFit="1" customWidth="1"/>
    <col min="7" max="7" width="14.28515625" customWidth="1"/>
    <col min="8" max="8" width="13.7109375" bestFit="1" customWidth="1"/>
    <col min="9" max="9" width="9" bestFit="1" customWidth="1"/>
    <col min="10" max="10" width="13.7109375" bestFit="1" customWidth="1"/>
    <col min="11" max="11" width="15" customWidth="1"/>
    <col min="12" max="12" width="14.85546875" bestFit="1" customWidth="1"/>
    <col min="13" max="15" width="14.85546875" customWidth="1"/>
    <col min="16" max="16" width="12.42578125" bestFit="1" customWidth="1"/>
  </cols>
  <sheetData>
    <row r="1" spans="1:17" x14ac:dyDescent="0.25">
      <c r="A1" s="182"/>
      <c r="B1" s="182">
        <f>+C:C</f>
        <v>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265"/>
      <c r="N1" s="265"/>
      <c r="O1" s="265"/>
      <c r="P1" s="149"/>
      <c r="Q1" s="151"/>
    </row>
    <row r="2" spans="1:17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265"/>
      <c r="N2" s="265"/>
      <c r="O2" s="265"/>
      <c r="P2" s="149"/>
      <c r="Q2" s="151"/>
    </row>
    <row r="3" spans="1:17" ht="48" x14ac:dyDescent="0.25">
      <c r="A3" s="290" t="s">
        <v>0</v>
      </c>
      <c r="B3" s="294" t="s">
        <v>1</v>
      </c>
      <c r="C3" s="275" t="s">
        <v>2</v>
      </c>
      <c r="D3" s="275" t="s">
        <v>3</v>
      </c>
      <c r="E3" s="266" t="s">
        <v>24</v>
      </c>
      <c r="F3" s="266" t="s">
        <v>4</v>
      </c>
      <c r="G3" s="266" t="s">
        <v>41</v>
      </c>
      <c r="H3" s="266" t="s">
        <v>5</v>
      </c>
      <c r="I3" s="285" t="s">
        <v>6</v>
      </c>
      <c r="J3" s="266" t="s">
        <v>7</v>
      </c>
      <c r="K3" s="266" t="s">
        <v>8</v>
      </c>
      <c r="L3" s="266" t="s">
        <v>34</v>
      </c>
      <c r="M3" s="266" t="s">
        <v>23</v>
      </c>
      <c r="N3" s="266" t="s">
        <v>44</v>
      </c>
      <c r="O3" s="266" t="s">
        <v>43</v>
      </c>
      <c r="P3" s="266" t="s">
        <v>9</v>
      </c>
    </row>
    <row r="4" spans="1:17" x14ac:dyDescent="0.25">
      <c r="A4" s="164"/>
      <c r="B4" s="167"/>
      <c r="C4" s="159"/>
      <c r="D4" s="159"/>
      <c r="E4" s="159"/>
      <c r="F4" s="159"/>
      <c r="G4" s="159"/>
      <c r="H4" s="159"/>
      <c r="I4" s="160"/>
      <c r="J4" s="159"/>
      <c r="K4" s="159"/>
      <c r="L4" s="159"/>
      <c r="M4" s="283"/>
      <c r="N4" s="283"/>
      <c r="O4" s="283"/>
      <c r="P4" s="159"/>
      <c r="Q4" s="151"/>
    </row>
    <row r="5" spans="1:17" x14ac:dyDescent="0.25">
      <c r="A5" s="164"/>
      <c r="B5" s="167"/>
      <c r="C5" s="159"/>
      <c r="D5" s="159"/>
      <c r="E5" s="159"/>
      <c r="F5" s="159"/>
      <c r="G5" s="159"/>
      <c r="H5" s="159"/>
      <c r="I5" s="160"/>
      <c r="J5" s="159"/>
      <c r="K5" s="159"/>
      <c r="L5" s="159"/>
      <c r="M5" s="283"/>
      <c r="N5" s="283"/>
      <c r="O5" s="283"/>
      <c r="P5" s="159"/>
      <c r="Q5" s="151"/>
    </row>
    <row r="6" spans="1:17" x14ac:dyDescent="0.25">
      <c r="A6" s="291"/>
      <c r="B6" s="167"/>
      <c r="C6" s="283"/>
      <c r="D6" s="283"/>
      <c r="E6" s="283"/>
      <c r="F6" s="283"/>
      <c r="G6" s="283"/>
      <c r="H6" s="283"/>
      <c r="I6" s="284"/>
      <c r="J6" s="283"/>
      <c r="K6" s="283"/>
      <c r="L6" s="283"/>
      <c r="M6" s="283"/>
      <c r="N6" s="283"/>
      <c r="O6" s="283"/>
      <c r="P6" s="283"/>
      <c r="Q6" s="271"/>
    </row>
    <row r="7" spans="1:17" x14ac:dyDescent="0.25">
      <c r="A7" s="164"/>
      <c r="B7" s="167"/>
      <c r="C7" s="159"/>
      <c r="D7" s="159"/>
      <c r="E7" s="159"/>
      <c r="F7" s="159"/>
      <c r="G7" s="159"/>
      <c r="H7" s="159"/>
      <c r="I7" s="160"/>
      <c r="J7" s="159"/>
      <c r="K7" s="159"/>
      <c r="L7" s="159"/>
      <c r="M7" s="283"/>
      <c r="N7" s="283"/>
      <c r="O7" s="283"/>
      <c r="P7" s="159"/>
      <c r="Q7" s="151"/>
    </row>
    <row r="8" spans="1:17" x14ac:dyDescent="0.25">
      <c r="A8" s="165"/>
      <c r="B8" s="168"/>
      <c r="C8" s="150"/>
      <c r="D8" s="150"/>
      <c r="E8" s="150"/>
      <c r="F8" s="150"/>
      <c r="G8" s="150"/>
      <c r="H8" s="150"/>
      <c r="I8" s="154"/>
      <c r="J8" s="150"/>
      <c r="K8" s="150"/>
      <c r="L8" s="150"/>
      <c r="M8" s="269"/>
      <c r="N8" s="269"/>
      <c r="O8" s="269"/>
      <c r="P8" s="150"/>
      <c r="Q8" s="151"/>
    </row>
    <row r="9" spans="1:17" x14ac:dyDescent="0.25">
      <c r="A9" s="292"/>
      <c r="B9" s="168"/>
      <c r="C9" s="269"/>
      <c r="D9" s="269"/>
      <c r="E9" s="269"/>
      <c r="F9" s="269"/>
      <c r="G9" s="269"/>
      <c r="H9" s="269"/>
      <c r="I9" s="276"/>
      <c r="J9" s="269"/>
      <c r="K9" s="269"/>
      <c r="L9" s="269"/>
      <c r="M9" s="269"/>
      <c r="N9" s="269"/>
      <c r="O9" s="269"/>
      <c r="P9" s="269"/>
      <c r="Q9" s="271"/>
    </row>
    <row r="10" spans="1:17" x14ac:dyDescent="0.25">
      <c r="A10" s="165"/>
      <c r="B10" s="168"/>
      <c r="C10" s="150"/>
      <c r="D10" s="150"/>
      <c r="E10" s="150"/>
      <c r="F10" s="150"/>
      <c r="G10" s="150"/>
      <c r="H10" s="150"/>
      <c r="I10" s="154"/>
      <c r="J10" s="150"/>
      <c r="K10" s="150"/>
      <c r="L10" s="150"/>
      <c r="M10" s="269"/>
      <c r="N10" s="269"/>
      <c r="O10" s="269"/>
      <c r="P10" s="150"/>
      <c r="Q10" s="151"/>
    </row>
    <row r="11" spans="1:17" x14ac:dyDescent="0.25">
      <c r="A11" s="165"/>
      <c r="B11" s="168"/>
      <c r="C11" s="150"/>
      <c r="D11" s="150"/>
      <c r="E11" s="150"/>
      <c r="F11" s="150"/>
      <c r="G11" s="150"/>
      <c r="H11" s="150"/>
      <c r="I11" s="154"/>
      <c r="J11" s="150"/>
      <c r="K11" s="150"/>
      <c r="L11" s="150"/>
      <c r="M11" s="269"/>
      <c r="N11" s="269"/>
      <c r="O11" s="269"/>
      <c r="P11" s="150"/>
      <c r="Q11" s="151"/>
    </row>
    <row r="12" spans="1:17" x14ac:dyDescent="0.25">
      <c r="A12" s="165"/>
      <c r="B12" s="168"/>
      <c r="C12" s="150"/>
      <c r="D12" s="150"/>
      <c r="E12" s="150"/>
      <c r="F12" s="150"/>
      <c r="G12" s="150"/>
      <c r="H12" s="150"/>
      <c r="I12" s="154"/>
      <c r="J12" s="150"/>
      <c r="K12" s="150"/>
      <c r="L12" s="150"/>
      <c r="M12" s="269"/>
      <c r="N12" s="269"/>
      <c r="O12" s="269"/>
      <c r="P12" s="150"/>
      <c r="Q12" s="151"/>
    </row>
    <row r="13" spans="1:17" x14ac:dyDescent="0.25">
      <c r="A13" s="292"/>
      <c r="B13" s="168"/>
      <c r="C13" s="269"/>
      <c r="D13" s="269"/>
      <c r="E13" s="269"/>
      <c r="F13" s="269"/>
      <c r="G13" s="269"/>
      <c r="H13" s="269"/>
      <c r="I13" s="276"/>
      <c r="J13" s="269"/>
      <c r="K13" s="269"/>
      <c r="L13" s="269"/>
      <c r="M13" s="269"/>
      <c r="N13" s="269"/>
      <c r="O13" s="269"/>
      <c r="P13" s="269"/>
      <c r="Q13" s="271"/>
    </row>
    <row r="14" spans="1:17" x14ac:dyDescent="0.25">
      <c r="A14" s="165"/>
      <c r="B14" s="168"/>
      <c r="C14" s="150"/>
      <c r="D14" s="150"/>
      <c r="E14" s="150"/>
      <c r="F14" s="150"/>
      <c r="G14" s="150"/>
      <c r="H14" s="150"/>
      <c r="I14" s="154"/>
      <c r="J14" s="150"/>
      <c r="K14" s="150"/>
      <c r="L14" s="150"/>
      <c r="M14" s="269"/>
      <c r="N14" s="269"/>
      <c r="O14" s="269"/>
      <c r="P14" s="150"/>
      <c r="Q14" s="151"/>
    </row>
    <row r="15" spans="1:17" x14ac:dyDescent="0.25">
      <c r="A15" s="165"/>
      <c r="B15" s="168"/>
      <c r="C15" s="150"/>
      <c r="D15" s="150"/>
      <c r="E15" s="150"/>
      <c r="F15" s="150"/>
      <c r="G15" s="150"/>
      <c r="H15" s="150"/>
      <c r="I15" s="154"/>
      <c r="J15" s="150"/>
      <c r="K15" s="150"/>
      <c r="L15" s="150"/>
      <c r="M15" s="269"/>
      <c r="N15" s="269"/>
      <c r="O15" s="269"/>
      <c r="P15" s="150"/>
      <c r="Q15" s="151"/>
    </row>
    <row r="16" spans="1:17" x14ac:dyDescent="0.25">
      <c r="A16" s="165"/>
      <c r="B16" s="168"/>
      <c r="C16" s="150"/>
      <c r="D16" s="150"/>
      <c r="E16" s="150"/>
      <c r="F16" s="150"/>
      <c r="G16" s="150"/>
      <c r="H16" s="150"/>
      <c r="I16" s="154"/>
      <c r="J16" s="150"/>
      <c r="K16" s="150"/>
      <c r="L16" s="150"/>
      <c r="M16" s="269"/>
      <c r="N16" s="269"/>
      <c r="O16" s="269"/>
      <c r="P16" s="150"/>
      <c r="Q16" s="151"/>
    </row>
    <row r="17" spans="1:17" x14ac:dyDescent="0.25">
      <c r="A17" s="166"/>
      <c r="B17" s="168"/>
      <c r="C17" s="157"/>
      <c r="D17" s="157"/>
      <c r="E17" s="150"/>
      <c r="F17" s="150"/>
      <c r="G17" s="150"/>
      <c r="H17" s="150"/>
      <c r="I17" s="154"/>
      <c r="J17" s="150"/>
      <c r="K17" s="150"/>
      <c r="L17" s="150"/>
      <c r="M17" s="269"/>
      <c r="N17" s="269"/>
      <c r="O17" s="269"/>
      <c r="P17" s="150"/>
      <c r="Q17" s="151"/>
    </row>
    <row r="18" spans="1:17" x14ac:dyDescent="0.25">
      <c r="A18" s="165"/>
      <c r="B18" s="168"/>
      <c r="C18" s="156"/>
      <c r="D18" s="156"/>
      <c r="E18" s="156"/>
      <c r="F18" s="162"/>
      <c r="G18" s="156"/>
      <c r="H18" s="156"/>
      <c r="I18" s="158"/>
      <c r="J18" s="156"/>
      <c r="K18" s="156"/>
      <c r="L18" s="156"/>
      <c r="M18" s="278"/>
      <c r="N18" s="278"/>
      <c r="O18" s="278"/>
      <c r="P18" s="156"/>
      <c r="Q18" s="151"/>
    </row>
    <row r="19" spans="1:17" x14ac:dyDescent="0.25">
      <c r="A19" s="165"/>
      <c r="B19" s="168"/>
      <c r="C19" s="156"/>
      <c r="D19" s="156"/>
      <c r="E19" s="156"/>
      <c r="F19" s="156"/>
      <c r="G19" s="156"/>
      <c r="H19" s="150"/>
      <c r="I19" s="158"/>
      <c r="J19" s="156"/>
      <c r="K19" s="156"/>
      <c r="L19" s="156"/>
      <c r="M19" s="278"/>
      <c r="N19" s="278"/>
      <c r="O19" s="278"/>
      <c r="P19" s="156"/>
      <c r="Q19" s="151"/>
    </row>
    <row r="20" spans="1:17" x14ac:dyDescent="0.25">
      <c r="A20" s="165"/>
      <c r="B20" s="168"/>
      <c r="C20" s="156"/>
      <c r="D20" s="156"/>
      <c r="E20" s="156"/>
      <c r="F20" s="156"/>
      <c r="G20" s="156"/>
      <c r="H20" s="156"/>
      <c r="I20" s="158"/>
      <c r="J20" s="156"/>
      <c r="K20" s="156"/>
      <c r="L20" s="156"/>
      <c r="M20" s="278"/>
      <c r="N20" s="278"/>
      <c r="O20" s="278"/>
      <c r="P20" s="150"/>
      <c r="Q20" s="151"/>
    </row>
    <row r="21" spans="1:17" x14ac:dyDescent="0.25">
      <c r="A21" s="292"/>
      <c r="B21" s="168"/>
      <c r="C21" s="278"/>
      <c r="D21" s="278"/>
      <c r="E21" s="278"/>
      <c r="F21" s="278"/>
      <c r="G21" s="278"/>
      <c r="H21" s="278"/>
      <c r="I21" s="280"/>
      <c r="J21" s="278"/>
      <c r="K21" s="278"/>
      <c r="L21" s="278"/>
      <c r="M21" s="278"/>
      <c r="N21" s="278"/>
      <c r="O21" s="278"/>
      <c r="P21" s="287"/>
      <c r="Q21" s="271"/>
    </row>
    <row r="22" spans="1:17" x14ac:dyDescent="0.25">
      <c r="A22" s="292"/>
      <c r="B22" s="168"/>
      <c r="C22" s="278"/>
      <c r="D22" s="278"/>
      <c r="E22" s="278"/>
      <c r="F22" s="278"/>
      <c r="G22" s="278"/>
      <c r="H22" s="278"/>
      <c r="I22" s="280"/>
      <c r="J22" s="278"/>
      <c r="K22" s="278"/>
      <c r="L22" s="278"/>
      <c r="M22" s="278"/>
      <c r="N22" s="278"/>
      <c r="O22" s="278"/>
      <c r="P22" s="287"/>
      <c r="Q22" s="271"/>
    </row>
    <row r="23" spans="1:17" x14ac:dyDescent="0.25">
      <c r="A23" s="292"/>
      <c r="B23" s="168"/>
      <c r="C23" s="278"/>
      <c r="D23" s="278"/>
      <c r="E23" s="278"/>
      <c r="F23" s="278"/>
      <c r="G23" s="278"/>
      <c r="H23" s="278"/>
      <c r="I23" s="280"/>
      <c r="J23" s="278"/>
      <c r="K23" s="278"/>
      <c r="L23" s="278"/>
      <c r="M23" s="278"/>
      <c r="N23" s="278"/>
      <c r="O23" s="278"/>
      <c r="P23" s="287"/>
      <c r="Q23" s="271"/>
    </row>
    <row r="24" spans="1:17" x14ac:dyDescent="0.25">
      <c r="A24" s="292"/>
      <c r="B24" s="168"/>
      <c r="C24" s="278"/>
      <c r="D24" s="278"/>
      <c r="E24" s="278"/>
      <c r="F24" s="278"/>
      <c r="G24" s="278"/>
      <c r="H24" s="278"/>
      <c r="I24" s="280"/>
      <c r="J24" s="278"/>
      <c r="K24" s="278"/>
      <c r="L24" s="278"/>
      <c r="M24" s="278"/>
      <c r="N24" s="278"/>
      <c r="O24" s="278"/>
      <c r="P24" s="287"/>
      <c r="Q24" s="271"/>
    </row>
    <row r="25" spans="1:17" x14ac:dyDescent="0.25">
      <c r="A25" s="292"/>
      <c r="B25" s="168"/>
      <c r="C25" s="278"/>
      <c r="D25" s="278"/>
      <c r="E25" s="278"/>
      <c r="F25" s="278"/>
      <c r="G25" s="278"/>
      <c r="H25" s="278"/>
      <c r="I25" s="280"/>
      <c r="J25" s="278"/>
      <c r="K25" s="278"/>
      <c r="L25" s="278"/>
      <c r="M25" s="278"/>
      <c r="N25" s="278"/>
      <c r="O25" s="278"/>
      <c r="P25" s="287"/>
      <c r="Q25" s="271"/>
    </row>
    <row r="26" spans="1:17" x14ac:dyDescent="0.25">
      <c r="A26" s="292"/>
      <c r="B26" s="168"/>
      <c r="C26" s="278"/>
      <c r="D26" s="278"/>
      <c r="E26" s="278"/>
      <c r="F26" s="278"/>
      <c r="G26" s="278"/>
      <c r="H26" s="278"/>
      <c r="I26" s="280"/>
      <c r="J26" s="278"/>
      <c r="K26" s="278"/>
      <c r="L26" s="278"/>
      <c r="M26" s="278"/>
      <c r="N26" s="278"/>
      <c r="O26" s="278"/>
      <c r="P26" s="287"/>
      <c r="Q26" s="271"/>
    </row>
    <row r="27" spans="1:17" x14ac:dyDescent="0.25">
      <c r="A27" s="292"/>
      <c r="B27" s="168"/>
      <c r="C27" s="278"/>
      <c r="D27" s="278"/>
      <c r="E27" s="278"/>
      <c r="F27" s="278"/>
      <c r="G27" s="278"/>
      <c r="H27" s="278"/>
      <c r="I27" s="280"/>
      <c r="J27" s="278"/>
      <c r="K27" s="278"/>
      <c r="L27" s="278"/>
      <c r="M27" s="278"/>
      <c r="N27" s="278"/>
      <c r="O27" s="278"/>
      <c r="P27" s="287"/>
      <c r="Q27" s="271"/>
    </row>
    <row r="28" spans="1:17" x14ac:dyDescent="0.25">
      <c r="A28" s="292"/>
      <c r="B28" s="168"/>
      <c r="C28" s="278"/>
      <c r="D28" s="278"/>
      <c r="E28" s="278"/>
      <c r="F28" s="278"/>
      <c r="G28" s="278"/>
      <c r="H28" s="278"/>
      <c r="I28" s="280"/>
      <c r="J28" s="278"/>
      <c r="K28" s="278"/>
      <c r="L28" s="278"/>
      <c r="M28" s="278"/>
      <c r="N28" s="278"/>
      <c r="O28" s="278"/>
      <c r="P28" s="287"/>
      <c r="Q28" s="271"/>
    </row>
    <row r="29" spans="1:17" x14ac:dyDescent="0.25">
      <c r="A29" s="292"/>
      <c r="B29" s="168"/>
      <c r="C29" s="278"/>
      <c r="D29" s="278"/>
      <c r="E29" s="278"/>
      <c r="F29" s="278"/>
      <c r="G29" s="278"/>
      <c r="H29" s="278"/>
      <c r="I29" s="280"/>
      <c r="J29" s="278"/>
      <c r="K29" s="278"/>
      <c r="L29" s="278"/>
      <c r="M29" s="278"/>
      <c r="N29" s="278"/>
      <c r="O29" s="278"/>
      <c r="P29" s="287"/>
      <c r="Q29" s="271"/>
    </row>
    <row r="30" spans="1:17" x14ac:dyDescent="0.25">
      <c r="A30" s="292"/>
      <c r="B30" s="168"/>
      <c r="C30" s="278"/>
      <c r="D30" s="278"/>
      <c r="E30" s="278"/>
      <c r="F30" s="278"/>
      <c r="G30" s="278"/>
      <c r="H30" s="278"/>
      <c r="I30" s="280"/>
      <c r="J30" s="278"/>
      <c r="K30" s="278"/>
      <c r="L30" s="278"/>
      <c r="M30" s="278"/>
      <c r="N30" s="278"/>
      <c r="O30" s="278"/>
      <c r="P30" s="287"/>
      <c r="Q30" s="271"/>
    </row>
    <row r="31" spans="1:17" x14ac:dyDescent="0.25">
      <c r="A31" s="292"/>
      <c r="B31" s="168"/>
      <c r="C31" s="278"/>
      <c r="D31" s="278"/>
      <c r="E31" s="278"/>
      <c r="F31" s="278"/>
      <c r="G31" s="278"/>
      <c r="H31" s="278"/>
      <c r="I31" s="280"/>
      <c r="J31" s="278"/>
      <c r="K31" s="278"/>
      <c r="L31" s="278"/>
      <c r="M31" s="278"/>
      <c r="N31" s="278"/>
      <c r="O31" s="278"/>
      <c r="P31" s="287"/>
      <c r="Q31" s="271"/>
    </row>
    <row r="32" spans="1:17" x14ac:dyDescent="0.25">
      <c r="A32" s="292"/>
      <c r="B32" s="168"/>
      <c r="C32" s="278"/>
      <c r="D32" s="278"/>
      <c r="E32" s="278"/>
      <c r="F32" s="278"/>
      <c r="G32" s="278"/>
      <c r="H32" s="278"/>
      <c r="I32" s="280"/>
      <c r="J32" s="278"/>
      <c r="K32" s="278"/>
      <c r="L32" s="278"/>
      <c r="M32" s="278"/>
      <c r="N32" s="278"/>
      <c r="O32" s="278"/>
      <c r="P32" s="287"/>
      <c r="Q32" s="271"/>
    </row>
    <row r="33" spans="1:17" x14ac:dyDescent="0.25">
      <c r="A33" s="292"/>
      <c r="B33" s="168"/>
      <c r="C33" s="278"/>
      <c r="D33" s="278"/>
      <c r="E33" s="278"/>
      <c r="F33" s="278"/>
      <c r="G33" s="278"/>
      <c r="H33" s="278"/>
      <c r="I33" s="280"/>
      <c r="J33" s="278"/>
      <c r="K33" s="278"/>
      <c r="L33" s="278"/>
      <c r="M33" s="278"/>
      <c r="N33" s="278"/>
      <c r="O33" s="278"/>
      <c r="P33" s="287"/>
      <c r="Q33" s="271"/>
    </row>
    <row r="34" spans="1:17" x14ac:dyDescent="0.25">
      <c r="A34" s="292"/>
      <c r="B34" s="168"/>
      <c r="C34" s="278"/>
      <c r="D34" s="278"/>
      <c r="E34" s="278"/>
      <c r="F34" s="278"/>
      <c r="G34" s="278"/>
      <c r="H34" s="278"/>
      <c r="I34" s="280"/>
      <c r="J34" s="278"/>
      <c r="K34" s="278"/>
      <c r="L34" s="278"/>
      <c r="M34" s="278"/>
      <c r="N34" s="278"/>
      <c r="O34" s="278"/>
      <c r="P34" s="287"/>
      <c r="Q34" s="271"/>
    </row>
    <row r="35" spans="1:17" x14ac:dyDescent="0.25">
      <c r="A35" s="292"/>
      <c r="B35" s="168"/>
      <c r="C35" s="278"/>
      <c r="D35" s="278"/>
      <c r="E35" s="278"/>
      <c r="F35" s="278"/>
      <c r="G35" s="278"/>
      <c r="H35" s="278"/>
      <c r="I35" s="280"/>
      <c r="J35" s="278"/>
      <c r="K35" s="278"/>
      <c r="L35" s="278"/>
      <c r="M35" s="278"/>
      <c r="N35" s="278"/>
      <c r="O35" s="278"/>
      <c r="P35" s="287"/>
      <c r="Q35" s="271"/>
    </row>
    <row r="36" spans="1:17" x14ac:dyDescent="0.25">
      <c r="A36" s="292"/>
      <c r="B36" s="168"/>
      <c r="C36" s="278"/>
      <c r="D36" s="278"/>
      <c r="E36" s="278"/>
      <c r="F36" s="278"/>
      <c r="G36" s="278"/>
      <c r="H36" s="278"/>
      <c r="I36" s="280"/>
      <c r="J36" s="278"/>
      <c r="K36" s="278"/>
      <c r="L36" s="278"/>
      <c r="M36" s="278"/>
      <c r="N36" s="278"/>
      <c r="O36" s="278"/>
      <c r="P36" s="287"/>
      <c r="Q36" s="271"/>
    </row>
    <row r="37" spans="1:17" x14ac:dyDescent="0.25">
      <c r="A37" s="292"/>
      <c r="B37" s="168"/>
      <c r="C37" s="278"/>
      <c r="D37" s="278"/>
      <c r="E37" s="278"/>
      <c r="F37" s="278"/>
      <c r="G37" s="278"/>
      <c r="H37" s="278"/>
      <c r="I37" s="280"/>
      <c r="J37" s="278"/>
      <c r="K37" s="278"/>
      <c r="L37" s="278"/>
      <c r="M37" s="278"/>
      <c r="N37" s="278"/>
      <c r="O37" s="278"/>
      <c r="P37" s="287"/>
      <c r="Q37" s="271"/>
    </row>
    <row r="38" spans="1:17" x14ac:dyDescent="0.25">
      <c r="A38" s="292"/>
      <c r="B38" s="168"/>
      <c r="C38" s="278"/>
      <c r="D38" s="278"/>
      <c r="E38" s="278"/>
      <c r="F38" s="278"/>
      <c r="G38" s="278"/>
      <c r="H38" s="278"/>
      <c r="I38" s="280"/>
      <c r="J38" s="278"/>
      <c r="K38" s="278"/>
      <c r="L38" s="278"/>
      <c r="M38" s="278"/>
      <c r="N38" s="278"/>
      <c r="O38" s="278"/>
      <c r="P38" s="287"/>
      <c r="Q38" s="271"/>
    </row>
    <row r="39" spans="1:17" x14ac:dyDescent="0.25">
      <c r="A39" s="292"/>
      <c r="B39" s="168"/>
      <c r="C39" s="278"/>
      <c r="D39" s="278"/>
      <c r="E39" s="278"/>
      <c r="F39" s="278"/>
      <c r="G39" s="278"/>
      <c r="H39" s="278"/>
      <c r="I39" s="280"/>
      <c r="J39" s="278"/>
      <c r="K39" s="278"/>
      <c r="L39" s="278"/>
      <c r="M39" s="278"/>
      <c r="N39" s="278"/>
      <c r="O39" s="278"/>
      <c r="P39" s="287"/>
      <c r="Q39" s="271"/>
    </row>
    <row r="40" spans="1:17" x14ac:dyDescent="0.25">
      <c r="A40" s="292"/>
      <c r="B40" s="168"/>
      <c r="C40" s="278"/>
      <c r="D40" s="278"/>
      <c r="E40" s="278"/>
      <c r="F40" s="278"/>
      <c r="G40" s="278"/>
      <c r="H40" s="278"/>
      <c r="I40" s="280"/>
      <c r="J40" s="278"/>
      <c r="K40" s="278"/>
      <c r="L40" s="278"/>
      <c r="M40" s="278"/>
      <c r="N40" s="278"/>
      <c r="O40" s="278"/>
      <c r="P40" s="287"/>
      <c r="Q40" s="271"/>
    </row>
    <row r="41" spans="1:17" x14ac:dyDescent="0.25">
      <c r="A41" s="292"/>
      <c r="B41" s="168"/>
      <c r="C41" s="278"/>
      <c r="D41" s="278"/>
      <c r="E41" s="278"/>
      <c r="F41" s="278"/>
      <c r="G41" s="278"/>
      <c r="H41" s="278"/>
      <c r="I41" s="280"/>
      <c r="J41" s="278"/>
      <c r="K41" s="278"/>
      <c r="L41" s="278"/>
      <c r="M41" s="278"/>
      <c r="N41" s="278"/>
      <c r="O41" s="278"/>
      <c r="P41" s="287"/>
      <c r="Q41" s="271"/>
    </row>
    <row r="42" spans="1:17" x14ac:dyDescent="0.25">
      <c r="A42" s="292"/>
      <c r="B42" s="168"/>
      <c r="C42" s="278"/>
      <c r="D42" s="278"/>
      <c r="E42" s="278"/>
      <c r="F42" s="278"/>
      <c r="G42" s="278"/>
      <c r="H42" s="278"/>
      <c r="I42" s="280"/>
      <c r="J42" s="278"/>
      <c r="K42" s="278"/>
      <c r="L42" s="278"/>
      <c r="M42" s="278"/>
      <c r="N42" s="278"/>
      <c r="O42" s="278"/>
      <c r="P42" s="287"/>
      <c r="Q42" s="271"/>
    </row>
    <row r="43" spans="1:17" x14ac:dyDescent="0.25">
      <c r="A43" s="292"/>
      <c r="B43" s="168"/>
      <c r="C43" s="278"/>
      <c r="D43" s="278"/>
      <c r="E43" s="278"/>
      <c r="F43" s="278"/>
      <c r="G43" s="278"/>
      <c r="H43" s="278"/>
      <c r="I43" s="280"/>
      <c r="J43" s="278"/>
      <c r="K43" s="278"/>
      <c r="L43" s="278"/>
      <c r="M43" s="278"/>
      <c r="N43" s="278"/>
      <c r="O43" s="278"/>
      <c r="P43" s="287"/>
      <c r="Q43" s="271"/>
    </row>
    <row r="44" spans="1:17" x14ac:dyDescent="0.25">
      <c r="A44" s="292"/>
      <c r="B44" s="168"/>
      <c r="C44" s="278"/>
      <c r="D44" s="278"/>
      <c r="E44" s="278"/>
      <c r="F44" s="278"/>
      <c r="G44" s="278"/>
      <c r="H44" s="278"/>
      <c r="I44" s="280"/>
      <c r="J44" s="278"/>
      <c r="K44" s="278"/>
      <c r="L44" s="278"/>
      <c r="M44" s="278"/>
      <c r="N44" s="278"/>
      <c r="O44" s="278"/>
      <c r="P44" s="287"/>
      <c r="Q44" s="271"/>
    </row>
    <row r="45" spans="1:17" x14ac:dyDescent="0.25">
      <c r="A45" s="292"/>
      <c r="B45" s="168"/>
      <c r="C45" s="278"/>
      <c r="D45" s="278"/>
      <c r="E45" s="278"/>
      <c r="F45" s="278"/>
      <c r="G45" s="278"/>
      <c r="H45" s="278"/>
      <c r="I45" s="280"/>
      <c r="J45" s="278"/>
      <c r="K45" s="278"/>
      <c r="L45" s="278"/>
      <c r="M45" s="278"/>
      <c r="N45" s="278"/>
      <c r="O45" s="278"/>
      <c r="P45" s="287"/>
      <c r="Q45" s="271"/>
    </row>
    <row r="46" spans="1:17" x14ac:dyDescent="0.25">
      <c r="A46" s="292"/>
      <c r="B46" s="168"/>
      <c r="C46" s="278"/>
      <c r="D46" s="278"/>
      <c r="E46" s="278"/>
      <c r="F46" s="278"/>
      <c r="G46" s="278"/>
      <c r="H46" s="278"/>
      <c r="I46" s="280"/>
      <c r="J46" s="278"/>
      <c r="K46" s="278"/>
      <c r="L46" s="278"/>
      <c r="M46" s="278"/>
      <c r="N46" s="278"/>
      <c r="O46" s="278"/>
      <c r="P46" s="287"/>
      <c r="Q46" s="271"/>
    </row>
    <row r="47" spans="1:17" x14ac:dyDescent="0.25">
      <c r="A47" s="292"/>
      <c r="B47" s="168"/>
      <c r="C47" s="278"/>
      <c r="D47" s="278"/>
      <c r="E47" s="278"/>
      <c r="F47" s="278"/>
      <c r="G47" s="278"/>
      <c r="H47" s="278"/>
      <c r="I47" s="280"/>
      <c r="J47" s="278"/>
      <c r="K47" s="278"/>
      <c r="L47" s="278"/>
      <c r="M47" s="278"/>
      <c r="N47" s="278"/>
      <c r="O47" s="278"/>
      <c r="P47" s="287"/>
      <c r="Q47" s="271"/>
    </row>
    <row r="48" spans="1:17" x14ac:dyDescent="0.25">
      <c r="A48" s="165"/>
      <c r="B48" s="168"/>
      <c r="C48" s="156"/>
      <c r="D48" s="156"/>
      <c r="E48" s="156"/>
      <c r="F48" s="154"/>
      <c r="G48" s="156"/>
      <c r="H48" s="161"/>
      <c r="I48" s="158"/>
      <c r="J48" s="156"/>
      <c r="K48" s="156"/>
      <c r="L48" s="156"/>
      <c r="M48" s="278"/>
      <c r="N48" s="278"/>
      <c r="O48" s="278"/>
      <c r="P48" s="156"/>
      <c r="Q48" s="151"/>
    </row>
    <row r="49" spans="1:17" x14ac:dyDescent="0.25">
      <c r="A49" s="165"/>
      <c r="B49" s="168"/>
      <c r="C49" s="156"/>
      <c r="D49" s="156"/>
      <c r="E49" s="156"/>
      <c r="F49" s="156"/>
      <c r="G49" s="156"/>
      <c r="H49" s="156"/>
      <c r="I49" s="158"/>
      <c r="J49" s="163"/>
      <c r="K49" s="156"/>
      <c r="L49" s="156"/>
      <c r="M49" s="278"/>
      <c r="N49" s="278"/>
      <c r="O49" s="278"/>
      <c r="P49" s="156"/>
      <c r="Q49" s="151"/>
    </row>
    <row r="50" spans="1:17" x14ac:dyDescent="0.25">
      <c r="A50" s="169"/>
      <c r="B50" s="170" t="s">
        <v>10</v>
      </c>
      <c r="C50" s="172">
        <f t="shared" ref="C50:O50" si="0">SUM(C4:C49)</f>
        <v>0</v>
      </c>
      <c r="D50" s="172">
        <f t="shared" si="0"/>
        <v>0</v>
      </c>
      <c r="E50" s="172">
        <f t="shared" si="0"/>
        <v>0</v>
      </c>
      <c r="F50" s="172">
        <f t="shared" si="0"/>
        <v>0</v>
      </c>
      <c r="G50" s="172">
        <f t="shared" si="0"/>
        <v>0</v>
      </c>
      <c r="H50" s="172">
        <f t="shared" si="0"/>
        <v>0</v>
      </c>
      <c r="I50" s="172">
        <f t="shared" si="0"/>
        <v>0</v>
      </c>
      <c r="J50" s="172">
        <f t="shared" si="0"/>
        <v>0</v>
      </c>
      <c r="K50" s="172">
        <f t="shared" si="0"/>
        <v>0</v>
      </c>
      <c r="L50" s="172">
        <f t="shared" si="0"/>
        <v>0</v>
      </c>
      <c r="M50" s="172">
        <f t="shared" si="0"/>
        <v>0</v>
      </c>
      <c r="N50" s="172">
        <f t="shared" si="0"/>
        <v>0</v>
      </c>
      <c r="O50" s="172">
        <f t="shared" si="0"/>
        <v>0</v>
      </c>
      <c r="P50" s="172">
        <f t="shared" ref="P50" si="1">SUM(P4:P49)</f>
        <v>0</v>
      </c>
      <c r="Q50" s="181"/>
    </row>
    <row r="51" spans="1:17" x14ac:dyDescent="0.25">
      <c r="A51" s="175"/>
      <c r="B51" s="176"/>
      <c r="C51" s="177"/>
      <c r="D51" s="178"/>
      <c r="E51" s="179"/>
      <c r="F51" s="179"/>
      <c r="G51" s="179"/>
      <c r="H51" s="178"/>
      <c r="I51" s="180"/>
      <c r="J51" s="179"/>
      <c r="K51" s="179"/>
      <c r="L51" s="178"/>
      <c r="M51" s="178"/>
      <c r="N51" s="178"/>
      <c r="O51" s="178"/>
      <c r="P51" s="179"/>
      <c r="Q51" s="181"/>
    </row>
    <row r="52" spans="1:17" x14ac:dyDescent="0.25">
      <c r="A52" s="175"/>
      <c r="B52" s="173" t="s">
        <v>11</v>
      </c>
      <c r="C52" s="171"/>
      <c r="D52" s="179"/>
      <c r="E52" s="179"/>
      <c r="F52" s="175"/>
      <c r="G52" s="175"/>
      <c r="H52" s="175"/>
      <c r="I52" s="183"/>
      <c r="J52" s="175"/>
      <c r="K52" s="175"/>
      <c r="L52" s="175"/>
      <c r="M52" s="175"/>
      <c r="N52" s="175"/>
      <c r="O52" s="175"/>
      <c r="P52" s="175"/>
      <c r="Q52" s="181"/>
    </row>
    <row r="53" spans="1:17" x14ac:dyDescent="0.25">
      <c r="A53" s="175"/>
      <c r="B53" s="174" t="s">
        <v>12</v>
      </c>
      <c r="C53" s="172"/>
      <c r="D53" s="178"/>
      <c r="E53" s="179"/>
      <c r="F53" s="175"/>
      <c r="G53" s="184"/>
      <c r="H53" s="184"/>
      <c r="I53" s="185"/>
      <c r="J53" s="317"/>
      <c r="K53" s="184"/>
      <c r="L53" s="184"/>
      <c r="M53" s="184"/>
      <c r="N53" s="184"/>
      <c r="O53" s="184"/>
      <c r="P53" s="184"/>
      <c r="Q53" s="186"/>
    </row>
    <row r="54" spans="1:17" x14ac:dyDescent="0.25">
      <c r="A54" s="149"/>
      <c r="B54" s="149"/>
      <c r="C54" s="149"/>
      <c r="D54" s="149"/>
      <c r="E54" s="149"/>
      <c r="F54" s="149"/>
      <c r="G54" s="152"/>
      <c r="H54" s="152"/>
      <c r="I54" s="155"/>
      <c r="J54" s="152"/>
      <c r="K54" s="152"/>
      <c r="L54" s="152"/>
      <c r="M54" s="272"/>
      <c r="N54" s="272"/>
      <c r="O54" s="272"/>
      <c r="P54" s="152"/>
      <c r="Q54" s="153"/>
    </row>
    <row r="55" spans="1:17" x14ac:dyDescent="0.25">
      <c r="A55" t="s">
        <v>25</v>
      </c>
      <c r="C55" s="307">
        <f>'08'!C47</f>
        <v>0</v>
      </c>
      <c r="D55" s="149"/>
      <c r="E55" s="149"/>
      <c r="F55" s="149"/>
      <c r="G55" s="152"/>
      <c r="H55" s="152"/>
      <c r="I55" s="155"/>
      <c r="J55" s="306"/>
      <c r="K55" s="152"/>
      <c r="L55" s="152"/>
      <c r="M55" s="272"/>
      <c r="N55" s="272"/>
      <c r="O55" s="272"/>
      <c r="P55" s="152"/>
      <c r="Q55" s="153"/>
    </row>
    <row r="56" spans="1:17" x14ac:dyDescent="0.25">
      <c r="A56" t="s">
        <v>26</v>
      </c>
      <c r="C56" s="308">
        <f>SUM(C50:D50)</f>
        <v>0</v>
      </c>
      <c r="D56" s="152"/>
      <c r="E56" s="152"/>
      <c r="F56" s="152"/>
      <c r="G56" s="152"/>
      <c r="H56" s="152"/>
      <c r="I56" s="155"/>
      <c r="J56" s="152"/>
      <c r="K56" s="152"/>
      <c r="L56" s="152"/>
      <c r="M56" s="272"/>
      <c r="N56" s="272"/>
      <c r="O56" s="272"/>
      <c r="P56" s="152"/>
      <c r="Q56" s="153"/>
    </row>
    <row r="57" spans="1:17" x14ac:dyDescent="0.25">
      <c r="A57" t="s">
        <v>27</v>
      </c>
      <c r="C57" s="308">
        <f>SUM(E50:P50)</f>
        <v>0</v>
      </c>
    </row>
    <row r="58" spans="1:17" x14ac:dyDescent="0.25">
      <c r="A58" t="s">
        <v>28</v>
      </c>
      <c r="C58" s="307">
        <f>C55+C56-C57</f>
        <v>0</v>
      </c>
      <c r="F58" s="30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opLeftCell="A42" workbookViewId="0">
      <selection activeCell="P61" sqref="A4:P61"/>
    </sheetView>
  </sheetViews>
  <sheetFormatPr defaultColWidth="8.85546875" defaultRowHeight="15" x14ac:dyDescent="0.25"/>
  <cols>
    <col min="1" max="1" width="10.7109375" customWidth="1"/>
    <col min="2" max="2" width="19.85546875" customWidth="1"/>
    <col min="3" max="3" width="11.42578125" bestFit="1" customWidth="1"/>
    <col min="4" max="4" width="12.42578125" bestFit="1" customWidth="1"/>
    <col min="5" max="5" width="14.140625" customWidth="1"/>
    <col min="7" max="7" width="13" customWidth="1"/>
    <col min="8" max="8" width="12" customWidth="1"/>
    <col min="10" max="10" width="10.42578125" customWidth="1"/>
    <col min="11" max="11" width="15" customWidth="1"/>
    <col min="12" max="13" width="14.85546875" bestFit="1" customWidth="1"/>
    <col min="16" max="16" width="11.28515625" bestFit="1" customWidth="1"/>
  </cols>
  <sheetData>
    <row r="1" spans="1:17" x14ac:dyDescent="0.25">
      <c r="A1" s="188"/>
      <c r="B1" s="188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265"/>
      <c r="N1" s="265"/>
      <c r="O1" s="265"/>
      <c r="P1" s="187"/>
      <c r="Q1" s="192"/>
    </row>
    <row r="2" spans="1:17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265"/>
      <c r="N2" s="265"/>
      <c r="O2" s="265"/>
      <c r="P2" s="187"/>
      <c r="Q2" s="192"/>
    </row>
    <row r="3" spans="1:17" ht="48" x14ac:dyDescent="0.25">
      <c r="A3" s="290" t="s">
        <v>0</v>
      </c>
      <c r="B3" s="294" t="s">
        <v>1</v>
      </c>
      <c r="C3" s="275" t="s">
        <v>2</v>
      </c>
      <c r="D3" s="275" t="s">
        <v>3</v>
      </c>
      <c r="E3" s="266" t="s">
        <v>24</v>
      </c>
      <c r="F3" s="266" t="s">
        <v>4</v>
      </c>
      <c r="G3" s="266" t="s">
        <v>41</v>
      </c>
      <c r="H3" s="266" t="s">
        <v>5</v>
      </c>
      <c r="I3" s="285" t="s">
        <v>6</v>
      </c>
      <c r="J3" s="266" t="s">
        <v>7</v>
      </c>
      <c r="K3" s="266" t="s">
        <v>8</v>
      </c>
      <c r="L3" s="266" t="s">
        <v>34</v>
      </c>
      <c r="M3" s="266" t="s">
        <v>23</v>
      </c>
      <c r="N3" s="266" t="s">
        <v>44</v>
      </c>
      <c r="O3" s="266" t="s">
        <v>43</v>
      </c>
      <c r="P3" s="266" t="s">
        <v>9</v>
      </c>
    </row>
    <row r="4" spans="1:17" x14ac:dyDescent="0.25">
      <c r="A4" s="219"/>
      <c r="B4" s="223"/>
      <c r="C4" s="213"/>
      <c r="D4" s="213"/>
      <c r="E4" s="215"/>
      <c r="F4" s="335"/>
      <c r="G4" s="215"/>
      <c r="H4" s="218"/>
      <c r="I4" s="216"/>
      <c r="J4" s="215"/>
      <c r="K4" s="215"/>
      <c r="L4" s="215"/>
      <c r="M4" s="215"/>
      <c r="N4" s="215"/>
      <c r="O4" s="215"/>
      <c r="P4" s="215"/>
      <c r="Q4" s="217"/>
    </row>
    <row r="5" spans="1:17" x14ac:dyDescent="0.25">
      <c r="A5" s="219"/>
      <c r="B5" s="223"/>
      <c r="C5" s="213"/>
      <c r="D5" s="213"/>
      <c r="E5" s="215"/>
      <c r="F5" s="218"/>
      <c r="G5" s="215"/>
      <c r="H5" s="215"/>
      <c r="I5" s="216"/>
      <c r="J5" s="215"/>
      <c r="K5" s="215"/>
      <c r="L5" s="215"/>
      <c r="M5" s="215"/>
      <c r="N5" s="215"/>
      <c r="O5" s="215"/>
      <c r="P5" s="215"/>
      <c r="Q5" s="217"/>
    </row>
    <row r="6" spans="1:17" x14ac:dyDescent="0.25">
      <c r="A6" s="219"/>
      <c r="B6" s="224"/>
      <c r="C6" s="210"/>
      <c r="D6" s="210"/>
      <c r="E6" s="211"/>
      <c r="F6" s="211"/>
      <c r="G6" s="211"/>
      <c r="H6" s="211"/>
      <c r="I6" s="212"/>
      <c r="J6" s="211"/>
      <c r="K6" s="211"/>
      <c r="L6" s="202"/>
      <c r="M6" s="283"/>
      <c r="N6" s="283"/>
      <c r="O6" s="283"/>
      <c r="P6" s="211"/>
      <c r="Q6" s="205"/>
    </row>
    <row r="7" spans="1:17" x14ac:dyDescent="0.25">
      <c r="A7" s="219"/>
      <c r="B7" s="224"/>
      <c r="C7" s="210"/>
      <c r="D7" s="210"/>
      <c r="E7" s="211"/>
      <c r="F7" s="211"/>
      <c r="G7" s="211"/>
      <c r="H7" s="211"/>
      <c r="I7" s="212"/>
      <c r="J7" s="211"/>
      <c r="K7" s="211"/>
      <c r="L7" s="214"/>
      <c r="M7" s="214"/>
      <c r="N7" s="214"/>
      <c r="O7" s="214"/>
      <c r="P7" s="211"/>
      <c r="Q7" s="205"/>
    </row>
    <row r="8" spans="1:17" x14ac:dyDescent="0.25">
      <c r="A8" s="219"/>
      <c r="B8" s="224"/>
      <c r="C8" s="210"/>
      <c r="D8" s="218"/>
      <c r="E8" s="211"/>
      <c r="F8" s="211"/>
      <c r="G8" s="211"/>
      <c r="H8" s="211"/>
      <c r="I8" s="212"/>
      <c r="J8" s="211"/>
      <c r="K8" s="211"/>
      <c r="L8" s="214"/>
      <c r="M8" s="214"/>
      <c r="N8" s="214"/>
      <c r="O8" s="214"/>
      <c r="P8" s="211"/>
      <c r="Q8" s="205"/>
    </row>
    <row r="9" spans="1:17" x14ac:dyDescent="0.25">
      <c r="A9" s="219"/>
      <c r="B9" s="224"/>
      <c r="C9" s="210"/>
      <c r="D9" s="210"/>
      <c r="E9" s="211"/>
      <c r="F9" s="211"/>
      <c r="G9" s="211"/>
      <c r="H9" s="202"/>
      <c r="I9" s="212"/>
      <c r="J9" s="211"/>
      <c r="K9" s="211"/>
      <c r="L9" s="211"/>
      <c r="M9" s="211"/>
      <c r="N9" s="211"/>
      <c r="O9" s="211"/>
      <c r="P9" s="211"/>
      <c r="Q9" s="205"/>
    </row>
    <row r="10" spans="1:17" x14ac:dyDescent="0.25">
      <c r="A10" s="219"/>
      <c r="B10" s="224"/>
      <c r="C10" s="210"/>
      <c r="D10" s="210"/>
      <c r="E10" s="211"/>
      <c r="F10" s="211"/>
      <c r="G10" s="211"/>
      <c r="H10" s="202"/>
      <c r="I10" s="203"/>
      <c r="J10" s="211"/>
      <c r="K10" s="211"/>
      <c r="L10" s="211"/>
      <c r="M10" s="211"/>
      <c r="N10" s="211"/>
      <c r="O10" s="211"/>
      <c r="P10" s="211"/>
      <c r="Q10" s="205"/>
    </row>
    <row r="11" spans="1:17" x14ac:dyDescent="0.25">
      <c r="A11" s="219"/>
      <c r="B11" s="224"/>
      <c r="C11" s="210"/>
      <c r="D11" s="210"/>
      <c r="E11" s="211"/>
      <c r="F11" s="202"/>
      <c r="G11" s="211"/>
      <c r="H11" s="202"/>
      <c r="I11" s="203"/>
      <c r="J11" s="211"/>
      <c r="K11" s="211"/>
      <c r="L11" s="211"/>
      <c r="M11" s="211"/>
      <c r="N11" s="211"/>
      <c r="O11" s="211"/>
      <c r="P11" s="211"/>
      <c r="Q11" s="205"/>
    </row>
    <row r="12" spans="1:17" x14ac:dyDescent="0.25">
      <c r="A12" s="220"/>
      <c r="B12" s="224"/>
      <c r="C12" s="202"/>
      <c r="D12" s="202"/>
      <c r="E12" s="202"/>
      <c r="F12" s="202"/>
      <c r="G12" s="202"/>
      <c r="H12" s="202"/>
      <c r="I12" s="203"/>
      <c r="J12" s="202"/>
      <c r="K12" s="202"/>
      <c r="L12" s="202"/>
      <c r="M12" s="283"/>
      <c r="N12" s="283"/>
      <c r="O12" s="283"/>
      <c r="P12" s="202"/>
      <c r="Q12" s="192"/>
    </row>
    <row r="13" spans="1:17" x14ac:dyDescent="0.25">
      <c r="A13" s="220"/>
      <c r="B13" s="224"/>
      <c r="C13" s="202"/>
      <c r="D13" s="202"/>
      <c r="E13" s="202"/>
      <c r="F13" s="202"/>
      <c r="G13" s="202"/>
      <c r="H13" s="202"/>
      <c r="I13" s="203"/>
      <c r="J13" s="202"/>
      <c r="K13" s="202"/>
      <c r="L13" s="202"/>
      <c r="M13" s="283"/>
      <c r="N13" s="283"/>
      <c r="O13" s="283"/>
      <c r="P13" s="202"/>
      <c r="Q13" s="192"/>
    </row>
    <row r="14" spans="1:17" x14ac:dyDescent="0.25">
      <c r="A14" s="220"/>
      <c r="B14" s="224"/>
      <c r="C14" s="202"/>
      <c r="D14" s="202"/>
      <c r="E14" s="202"/>
      <c r="F14" s="202"/>
      <c r="G14" s="202"/>
      <c r="H14" s="202"/>
      <c r="I14" s="203"/>
      <c r="J14" s="202"/>
      <c r="K14" s="202"/>
      <c r="L14" s="202"/>
      <c r="M14" s="283"/>
      <c r="N14" s="283"/>
      <c r="O14" s="283"/>
      <c r="P14" s="202"/>
      <c r="Q14" s="192"/>
    </row>
    <row r="15" spans="1:17" x14ac:dyDescent="0.25">
      <c r="A15" s="221"/>
      <c r="B15" s="224"/>
      <c r="C15" s="190"/>
      <c r="D15" s="190"/>
      <c r="E15" s="190"/>
      <c r="F15" s="190"/>
      <c r="G15" s="190"/>
      <c r="H15" s="190"/>
      <c r="I15" s="195"/>
      <c r="J15" s="190"/>
      <c r="K15" s="190"/>
      <c r="L15" s="190"/>
      <c r="M15" s="269"/>
      <c r="N15" s="269"/>
      <c r="O15" s="269"/>
      <c r="P15" s="190"/>
      <c r="Q15" s="192"/>
    </row>
    <row r="16" spans="1:17" x14ac:dyDescent="0.25">
      <c r="A16" s="221"/>
      <c r="B16" s="225"/>
      <c r="C16" s="190"/>
      <c r="D16" s="190"/>
      <c r="E16" s="190"/>
      <c r="F16" s="190"/>
      <c r="G16" s="190"/>
      <c r="H16" s="190"/>
      <c r="I16" s="195"/>
      <c r="J16" s="190"/>
      <c r="K16" s="190"/>
      <c r="L16" s="190"/>
      <c r="M16" s="269"/>
      <c r="N16" s="269"/>
      <c r="O16" s="269"/>
      <c r="P16" s="190"/>
      <c r="Q16" s="192"/>
    </row>
    <row r="17" spans="1:17" x14ac:dyDescent="0.25">
      <c r="A17" s="221"/>
      <c r="B17" s="225"/>
      <c r="C17" s="190"/>
      <c r="D17" s="190"/>
      <c r="E17" s="190"/>
      <c r="F17" s="190"/>
      <c r="G17" s="190"/>
      <c r="H17" s="190"/>
      <c r="I17" s="195"/>
      <c r="J17" s="190"/>
      <c r="K17" s="190"/>
      <c r="L17" s="190"/>
      <c r="M17" s="269"/>
      <c r="N17" s="269"/>
      <c r="O17" s="269"/>
      <c r="P17" s="190"/>
      <c r="Q17" s="192"/>
    </row>
    <row r="18" spans="1:17" x14ac:dyDescent="0.25">
      <c r="A18" s="221"/>
      <c r="B18" s="225"/>
      <c r="C18" s="190"/>
      <c r="D18" s="190"/>
      <c r="E18" s="190"/>
      <c r="F18" s="190"/>
      <c r="G18" s="190"/>
      <c r="H18" s="190"/>
      <c r="I18" s="195"/>
      <c r="J18" s="190"/>
      <c r="K18" s="190"/>
      <c r="L18" s="190"/>
      <c r="M18" s="269"/>
      <c r="N18" s="269"/>
      <c r="O18" s="269"/>
      <c r="P18" s="190"/>
      <c r="Q18" s="192"/>
    </row>
    <row r="19" spans="1:17" x14ac:dyDescent="0.25">
      <c r="A19" s="292"/>
      <c r="B19" s="296"/>
      <c r="C19" s="269"/>
      <c r="D19" s="269"/>
      <c r="E19" s="269"/>
      <c r="F19" s="269"/>
      <c r="G19" s="269"/>
      <c r="H19" s="269"/>
      <c r="I19" s="276"/>
      <c r="J19" s="269"/>
      <c r="K19" s="269"/>
      <c r="L19" s="269"/>
      <c r="M19" s="269"/>
      <c r="N19" s="269"/>
      <c r="O19" s="269"/>
      <c r="P19" s="269"/>
      <c r="Q19" s="271"/>
    </row>
    <row r="20" spans="1:17" x14ac:dyDescent="0.25">
      <c r="A20" s="221"/>
      <c r="B20" s="225"/>
      <c r="C20" s="190"/>
      <c r="D20" s="190"/>
      <c r="E20" s="190"/>
      <c r="F20" s="190"/>
      <c r="G20" s="190"/>
      <c r="H20" s="190"/>
      <c r="I20" s="195"/>
      <c r="J20" s="190"/>
      <c r="K20" s="190"/>
      <c r="L20" s="190"/>
      <c r="M20" s="269"/>
      <c r="N20" s="269"/>
      <c r="O20" s="269"/>
      <c r="P20" s="190"/>
      <c r="Q20" s="192"/>
    </row>
    <row r="21" spans="1:17" x14ac:dyDescent="0.25">
      <c r="A21" s="221"/>
      <c r="B21" s="225"/>
      <c r="C21" s="190"/>
      <c r="D21" s="190"/>
      <c r="E21" s="190"/>
      <c r="F21" s="190"/>
      <c r="G21" s="190"/>
      <c r="H21" s="190"/>
      <c r="I21" s="195"/>
      <c r="J21" s="190"/>
      <c r="K21" s="190"/>
      <c r="L21" s="190"/>
      <c r="M21" s="269"/>
      <c r="N21" s="269"/>
      <c r="O21" s="269"/>
      <c r="P21" s="190"/>
      <c r="Q21" s="192"/>
    </row>
    <row r="22" spans="1:17" x14ac:dyDescent="0.25">
      <c r="A22" s="221"/>
      <c r="B22" s="225"/>
      <c r="C22" s="190"/>
      <c r="D22" s="190"/>
      <c r="E22" s="190"/>
      <c r="F22" s="190"/>
      <c r="G22" s="190"/>
      <c r="H22" s="190"/>
      <c r="I22" s="195"/>
      <c r="J22" s="190"/>
      <c r="K22" s="190"/>
      <c r="L22" s="190"/>
      <c r="M22" s="269"/>
      <c r="N22" s="269"/>
      <c r="O22" s="269"/>
      <c r="P22" s="190"/>
      <c r="Q22" s="192"/>
    </row>
    <row r="23" spans="1:17" x14ac:dyDescent="0.25">
      <c r="A23" s="222"/>
      <c r="B23" s="225"/>
      <c r="C23" s="198"/>
      <c r="D23" s="198"/>
      <c r="E23" s="190"/>
      <c r="F23" s="190"/>
      <c r="G23" s="190"/>
      <c r="H23" s="190"/>
      <c r="I23" s="195"/>
      <c r="J23" s="190"/>
      <c r="K23" s="190"/>
      <c r="L23" s="190"/>
      <c r="M23" s="269"/>
      <c r="N23" s="269"/>
      <c r="O23" s="269"/>
      <c r="P23" s="190"/>
      <c r="Q23" s="192"/>
    </row>
    <row r="24" spans="1:17" x14ac:dyDescent="0.25">
      <c r="A24" s="222"/>
      <c r="B24" s="225"/>
      <c r="C24" s="207"/>
      <c r="D24" s="207"/>
      <c r="E24" s="208"/>
      <c r="F24" s="208"/>
      <c r="G24" s="208"/>
      <c r="H24" s="208"/>
      <c r="I24" s="209"/>
      <c r="J24" s="208"/>
      <c r="K24" s="208"/>
      <c r="L24" s="208"/>
      <c r="M24" s="287"/>
      <c r="N24" s="287"/>
      <c r="O24" s="287"/>
      <c r="P24" s="208"/>
      <c r="Q24" s="192"/>
    </row>
    <row r="25" spans="1:17" x14ac:dyDescent="0.25">
      <c r="A25" s="222"/>
      <c r="B25" s="225"/>
      <c r="C25" s="207"/>
      <c r="D25" s="207"/>
      <c r="E25" s="208"/>
      <c r="F25" s="208"/>
      <c r="G25" s="208"/>
      <c r="H25" s="208"/>
      <c r="I25" s="209"/>
      <c r="J25" s="208"/>
      <c r="K25" s="208"/>
      <c r="L25" s="208"/>
      <c r="M25" s="287"/>
      <c r="N25" s="287"/>
      <c r="O25" s="287"/>
      <c r="P25" s="208"/>
      <c r="Q25" s="192"/>
    </row>
    <row r="26" spans="1:17" x14ac:dyDescent="0.25">
      <c r="A26" s="222"/>
      <c r="B26" s="225"/>
      <c r="C26" s="207"/>
      <c r="D26" s="207"/>
      <c r="E26" s="208"/>
      <c r="F26" s="208"/>
      <c r="G26" s="208"/>
      <c r="H26" s="208"/>
      <c r="I26" s="209"/>
      <c r="J26" s="208"/>
      <c r="K26" s="208"/>
      <c r="L26" s="208"/>
      <c r="M26" s="287"/>
      <c r="N26" s="287"/>
      <c r="O26" s="287"/>
      <c r="P26" s="208"/>
      <c r="Q26" s="192"/>
    </row>
    <row r="27" spans="1:17" x14ac:dyDescent="0.25">
      <c r="A27" s="222"/>
      <c r="B27" s="225"/>
      <c r="C27" s="207"/>
      <c r="D27" s="207"/>
      <c r="E27" s="208"/>
      <c r="F27" s="208"/>
      <c r="G27" s="208"/>
      <c r="H27" s="208"/>
      <c r="I27" s="209"/>
      <c r="J27" s="208"/>
      <c r="K27" s="208"/>
      <c r="L27" s="208"/>
      <c r="M27" s="287"/>
      <c r="N27" s="287"/>
      <c r="O27" s="287"/>
      <c r="P27" s="208"/>
      <c r="Q27" s="192"/>
    </row>
    <row r="28" spans="1:17" x14ac:dyDescent="0.25">
      <c r="A28" s="222"/>
      <c r="B28" s="225"/>
      <c r="C28" s="207"/>
      <c r="D28" s="207"/>
      <c r="E28" s="208"/>
      <c r="F28" s="208"/>
      <c r="G28" s="208"/>
      <c r="H28" s="208"/>
      <c r="I28" s="209"/>
      <c r="J28" s="208"/>
      <c r="K28" s="208"/>
      <c r="L28" s="208"/>
      <c r="M28" s="287"/>
      <c r="N28" s="287"/>
      <c r="O28" s="287"/>
      <c r="P28" s="208"/>
      <c r="Q28" s="192"/>
    </row>
    <row r="29" spans="1:17" x14ac:dyDescent="0.25">
      <c r="A29" s="222"/>
      <c r="B29" s="225"/>
      <c r="C29" s="207"/>
      <c r="D29" s="207"/>
      <c r="E29" s="208"/>
      <c r="F29" s="208"/>
      <c r="G29" s="208"/>
      <c r="H29" s="208"/>
      <c r="I29" s="209"/>
      <c r="J29" s="208"/>
      <c r="K29" s="208"/>
      <c r="L29" s="208"/>
      <c r="M29" s="287"/>
      <c r="N29" s="287"/>
      <c r="O29" s="287"/>
      <c r="P29" s="208"/>
      <c r="Q29" s="192"/>
    </row>
    <row r="30" spans="1:17" x14ac:dyDescent="0.25">
      <c r="A30" s="293"/>
      <c r="B30" s="296"/>
      <c r="C30" s="251"/>
      <c r="D30" s="251"/>
      <c r="E30" s="287"/>
      <c r="F30" s="287"/>
      <c r="G30" s="287"/>
      <c r="H30" s="287"/>
      <c r="I30" s="289"/>
      <c r="J30" s="287"/>
      <c r="K30" s="287"/>
      <c r="L30" s="287"/>
      <c r="M30" s="287"/>
      <c r="N30" s="287"/>
      <c r="O30" s="287"/>
      <c r="P30" s="287"/>
      <c r="Q30" s="271"/>
    </row>
    <row r="31" spans="1:17" x14ac:dyDescent="0.25">
      <c r="A31" s="293"/>
      <c r="B31" s="296"/>
      <c r="C31" s="251"/>
      <c r="D31" s="251"/>
      <c r="E31" s="287"/>
      <c r="F31" s="287"/>
      <c r="G31" s="287"/>
      <c r="H31" s="287"/>
      <c r="I31" s="289"/>
      <c r="J31" s="287"/>
      <c r="K31" s="287"/>
      <c r="L31" s="287"/>
      <c r="M31" s="287"/>
      <c r="N31" s="287"/>
      <c r="O31" s="287"/>
      <c r="P31" s="287"/>
      <c r="Q31" s="271"/>
    </row>
    <row r="32" spans="1:17" x14ac:dyDescent="0.25">
      <c r="A32" s="293"/>
      <c r="B32" s="296"/>
      <c r="C32" s="251"/>
      <c r="D32" s="251"/>
      <c r="E32" s="287"/>
      <c r="F32" s="287"/>
      <c r="G32" s="287"/>
      <c r="H32" s="287"/>
      <c r="I32" s="289"/>
      <c r="J32" s="287"/>
      <c r="K32" s="287"/>
      <c r="L32" s="287"/>
      <c r="M32" s="287"/>
      <c r="N32" s="287"/>
      <c r="O32" s="287"/>
      <c r="P32" s="287"/>
      <c r="Q32" s="271"/>
    </row>
    <row r="33" spans="1:17" x14ac:dyDescent="0.25">
      <c r="A33" s="293"/>
      <c r="B33" s="296"/>
      <c r="C33" s="251"/>
      <c r="D33" s="251"/>
      <c r="E33" s="287"/>
      <c r="F33" s="287"/>
      <c r="G33" s="287"/>
      <c r="H33" s="287"/>
      <c r="I33" s="289"/>
      <c r="J33" s="287"/>
      <c r="K33" s="287"/>
      <c r="L33" s="287"/>
      <c r="M33" s="287"/>
      <c r="N33" s="287"/>
      <c r="O33" s="287"/>
      <c r="P33" s="287"/>
      <c r="Q33" s="271"/>
    </row>
    <row r="34" spans="1:17" x14ac:dyDescent="0.25">
      <c r="A34" s="293"/>
      <c r="B34" s="296"/>
      <c r="C34" s="251"/>
      <c r="D34" s="251"/>
      <c r="E34" s="287"/>
      <c r="F34" s="287"/>
      <c r="G34" s="287"/>
      <c r="H34" s="287"/>
      <c r="I34" s="289"/>
      <c r="J34" s="287"/>
      <c r="K34" s="287"/>
      <c r="L34" s="287"/>
      <c r="M34" s="287"/>
      <c r="N34" s="287"/>
      <c r="O34" s="287"/>
      <c r="P34" s="287"/>
      <c r="Q34" s="271"/>
    </row>
    <row r="35" spans="1:17" x14ac:dyDescent="0.25">
      <c r="A35" s="293"/>
      <c r="B35" s="296"/>
      <c r="C35" s="251"/>
      <c r="D35" s="251"/>
      <c r="E35" s="287"/>
      <c r="F35" s="287"/>
      <c r="G35" s="287"/>
      <c r="H35" s="287"/>
      <c r="I35" s="289"/>
      <c r="J35" s="287"/>
      <c r="K35" s="287"/>
      <c r="L35" s="287"/>
      <c r="M35" s="287"/>
      <c r="N35" s="287"/>
      <c r="O35" s="287"/>
      <c r="P35" s="287"/>
      <c r="Q35" s="271"/>
    </row>
    <row r="36" spans="1:17" x14ac:dyDescent="0.25">
      <c r="A36" s="293"/>
      <c r="B36" s="296"/>
      <c r="C36" s="251"/>
      <c r="D36" s="334"/>
      <c r="E36" s="287"/>
      <c r="F36" s="287"/>
      <c r="G36" s="287"/>
      <c r="H36" s="287"/>
      <c r="I36" s="289"/>
      <c r="J36" s="287"/>
      <c r="K36" s="287"/>
      <c r="L36" s="287"/>
      <c r="M36" s="287"/>
      <c r="N36" s="287"/>
      <c r="O36" s="287"/>
      <c r="P36" s="287"/>
      <c r="Q36" s="271"/>
    </row>
    <row r="37" spans="1:17" x14ac:dyDescent="0.25">
      <c r="A37" s="293"/>
      <c r="B37" s="296"/>
      <c r="C37" s="251"/>
      <c r="D37" s="251"/>
      <c r="E37" s="287"/>
      <c r="F37" s="287"/>
      <c r="G37" s="287"/>
      <c r="H37" s="287"/>
      <c r="I37" s="289"/>
      <c r="J37" s="287"/>
      <c r="K37" s="287"/>
      <c r="L37" s="287"/>
      <c r="M37" s="287"/>
      <c r="N37" s="287"/>
      <c r="O37" s="287"/>
      <c r="P37" s="287"/>
      <c r="Q37" s="271"/>
    </row>
    <row r="38" spans="1:17" x14ac:dyDescent="0.25">
      <c r="A38" s="293"/>
      <c r="B38" s="296"/>
      <c r="C38" s="251"/>
      <c r="D38" s="334"/>
      <c r="E38" s="287"/>
      <c r="F38" s="287"/>
      <c r="G38" s="287"/>
      <c r="H38" s="287"/>
      <c r="I38" s="289"/>
      <c r="J38" s="287"/>
      <c r="K38" s="287"/>
      <c r="L38" s="287"/>
      <c r="M38" s="287"/>
      <c r="N38" s="287"/>
      <c r="O38" s="287"/>
      <c r="P38" s="287"/>
      <c r="Q38" s="271"/>
    </row>
    <row r="39" spans="1:17" x14ac:dyDescent="0.25">
      <c r="A39" s="293"/>
      <c r="B39" s="296"/>
      <c r="C39" s="251"/>
      <c r="D39" s="251"/>
      <c r="E39" s="287"/>
      <c r="F39" s="287"/>
      <c r="G39" s="287"/>
      <c r="H39" s="287"/>
      <c r="I39" s="289"/>
      <c r="J39" s="287"/>
      <c r="K39" s="287"/>
      <c r="L39" s="287"/>
      <c r="M39" s="287"/>
      <c r="N39" s="287"/>
      <c r="O39" s="287"/>
      <c r="P39" s="287"/>
      <c r="Q39" s="271"/>
    </row>
    <row r="40" spans="1:17" x14ac:dyDescent="0.25">
      <c r="A40" s="222"/>
      <c r="B40" s="225"/>
      <c r="C40" s="207"/>
      <c r="D40" s="207"/>
      <c r="E40" s="208"/>
      <c r="F40" s="208"/>
      <c r="G40" s="208"/>
      <c r="H40" s="208"/>
      <c r="I40" s="209"/>
      <c r="J40" s="208"/>
      <c r="K40" s="208"/>
      <c r="L40" s="208"/>
      <c r="M40" s="287"/>
      <c r="N40" s="287"/>
      <c r="O40" s="287"/>
      <c r="P40" s="208"/>
      <c r="Q40" s="192"/>
    </row>
    <row r="41" spans="1:17" x14ac:dyDescent="0.25">
      <c r="A41" s="293"/>
      <c r="B41" s="296"/>
      <c r="C41" s="251"/>
      <c r="D41" s="251"/>
      <c r="E41" s="287"/>
      <c r="F41" s="287"/>
      <c r="G41" s="287"/>
      <c r="H41" s="287"/>
      <c r="I41" s="289"/>
      <c r="J41" s="287"/>
      <c r="K41" s="287"/>
      <c r="L41" s="287"/>
      <c r="M41" s="287"/>
      <c r="N41" s="287"/>
      <c r="O41" s="287"/>
      <c r="P41" s="287"/>
      <c r="Q41" s="271"/>
    </row>
    <row r="42" spans="1:17" x14ac:dyDescent="0.25">
      <c r="A42" s="293"/>
      <c r="B42" s="296"/>
      <c r="C42" s="251"/>
      <c r="D42" s="318"/>
      <c r="E42" s="287"/>
      <c r="F42" s="287"/>
      <c r="G42" s="287"/>
      <c r="H42" s="287"/>
      <c r="I42" s="289"/>
      <c r="J42" s="287"/>
      <c r="K42" s="287"/>
      <c r="L42" s="287"/>
      <c r="M42" s="287"/>
      <c r="N42" s="287"/>
      <c r="O42" s="287"/>
      <c r="P42" s="287"/>
      <c r="Q42" s="271"/>
    </row>
    <row r="43" spans="1:17" x14ac:dyDescent="0.25">
      <c r="A43" s="293"/>
      <c r="B43" s="296"/>
      <c r="C43" s="251"/>
      <c r="D43" s="251"/>
      <c r="E43" s="287"/>
      <c r="F43" s="287"/>
      <c r="G43" s="287"/>
      <c r="H43" s="287"/>
      <c r="I43" s="289"/>
      <c r="J43" s="287"/>
      <c r="K43" s="287"/>
      <c r="L43" s="287"/>
      <c r="M43" s="287"/>
      <c r="N43" s="287"/>
      <c r="O43" s="287"/>
      <c r="P43" s="287"/>
      <c r="Q43" s="271"/>
    </row>
    <row r="44" spans="1:17" x14ac:dyDescent="0.25">
      <c r="A44" s="293"/>
      <c r="B44" s="296"/>
      <c r="C44" s="251"/>
      <c r="D44" s="251"/>
      <c r="E44" s="287"/>
      <c r="F44" s="287"/>
      <c r="G44" s="287"/>
      <c r="H44" s="287"/>
      <c r="I44" s="289"/>
      <c r="J44" s="287"/>
      <c r="K44" s="287"/>
      <c r="L44" s="287"/>
      <c r="M44" s="287"/>
      <c r="N44" s="287"/>
      <c r="O44" s="287"/>
      <c r="P44" s="287"/>
      <c r="Q44" s="271"/>
    </row>
    <row r="45" spans="1:17" x14ac:dyDescent="0.25">
      <c r="A45" s="293"/>
      <c r="B45" s="296"/>
      <c r="C45" s="251"/>
      <c r="D45" s="251"/>
      <c r="E45" s="287"/>
      <c r="F45" s="287"/>
      <c r="G45" s="287"/>
      <c r="H45" s="287"/>
      <c r="I45" s="289"/>
      <c r="J45" s="287"/>
      <c r="K45" s="287"/>
      <c r="L45" s="287"/>
      <c r="M45" s="287"/>
      <c r="N45" s="287"/>
      <c r="O45" s="287"/>
      <c r="P45" s="287"/>
      <c r="Q45" s="271"/>
    </row>
    <row r="46" spans="1:17" x14ac:dyDescent="0.25">
      <c r="A46" s="293"/>
      <c r="B46" s="296"/>
      <c r="C46" s="251"/>
      <c r="D46" s="251"/>
      <c r="E46" s="287"/>
      <c r="F46" s="287"/>
      <c r="G46" s="287"/>
      <c r="H46" s="287"/>
      <c r="I46" s="289"/>
      <c r="J46" s="287"/>
      <c r="K46" s="287"/>
      <c r="L46" s="287"/>
      <c r="M46" s="287"/>
      <c r="N46" s="287"/>
      <c r="O46" s="287"/>
      <c r="P46" s="287"/>
      <c r="Q46" s="271"/>
    </row>
    <row r="47" spans="1:17" x14ac:dyDescent="0.25">
      <c r="A47" s="293"/>
      <c r="B47" s="296"/>
      <c r="C47" s="251"/>
      <c r="D47" s="251"/>
      <c r="E47" s="287"/>
      <c r="F47" s="287"/>
      <c r="G47" s="287"/>
      <c r="H47" s="287"/>
      <c r="I47" s="289"/>
      <c r="J47" s="287"/>
      <c r="K47" s="287"/>
      <c r="L47" s="287"/>
      <c r="M47" s="287"/>
      <c r="N47" s="287"/>
      <c r="O47" s="287"/>
      <c r="P47" s="287"/>
      <c r="Q47" s="271"/>
    </row>
    <row r="48" spans="1:17" x14ac:dyDescent="0.25">
      <c r="A48" s="293"/>
      <c r="B48" s="296"/>
      <c r="C48" s="251"/>
      <c r="D48" s="251"/>
      <c r="E48" s="287"/>
      <c r="F48" s="287"/>
      <c r="G48" s="287"/>
      <c r="H48" s="287"/>
      <c r="I48" s="289"/>
      <c r="J48" s="287"/>
      <c r="K48" s="287"/>
      <c r="L48" s="287"/>
      <c r="M48" s="287"/>
      <c r="N48" s="287"/>
      <c r="O48" s="287"/>
      <c r="P48" s="287"/>
      <c r="Q48" s="271"/>
    </row>
    <row r="49" spans="1:17" x14ac:dyDescent="0.25">
      <c r="A49" s="293"/>
      <c r="B49" s="296"/>
      <c r="C49" s="251"/>
      <c r="D49" s="318"/>
      <c r="E49" s="287"/>
      <c r="F49" s="287"/>
      <c r="G49" s="287"/>
      <c r="H49" s="287"/>
      <c r="I49" s="289"/>
      <c r="J49" s="287"/>
      <c r="K49" s="287"/>
      <c r="L49" s="287"/>
      <c r="M49" s="287"/>
      <c r="N49" s="287"/>
      <c r="O49" s="287"/>
      <c r="P49" s="287"/>
      <c r="Q49" s="271"/>
    </row>
    <row r="50" spans="1:17" x14ac:dyDescent="0.25">
      <c r="A50" s="293"/>
      <c r="B50" s="296"/>
      <c r="C50" s="251"/>
      <c r="D50" s="251"/>
      <c r="E50" s="287"/>
      <c r="F50" s="287"/>
      <c r="G50" s="287"/>
      <c r="H50" s="287"/>
      <c r="I50" s="289"/>
      <c r="J50" s="287"/>
      <c r="K50" s="287"/>
      <c r="L50" s="287"/>
      <c r="M50" s="287"/>
      <c r="N50" s="287"/>
      <c r="O50" s="287"/>
      <c r="P50" s="287"/>
      <c r="Q50" s="271"/>
    </row>
    <row r="51" spans="1:17" x14ac:dyDescent="0.25">
      <c r="A51" s="293"/>
      <c r="B51" s="296"/>
      <c r="C51" s="251"/>
      <c r="D51" s="251"/>
      <c r="E51" s="287"/>
      <c r="F51" s="287"/>
      <c r="G51" s="287"/>
      <c r="H51" s="287"/>
      <c r="I51" s="289"/>
      <c r="J51" s="287"/>
      <c r="K51" s="287"/>
      <c r="L51" s="287"/>
      <c r="M51" s="287"/>
      <c r="N51" s="287"/>
      <c r="O51" s="287"/>
      <c r="P51" s="287"/>
      <c r="Q51" s="271"/>
    </row>
    <row r="52" spans="1:17" x14ac:dyDescent="0.25">
      <c r="A52" s="293"/>
      <c r="B52" s="296"/>
      <c r="C52" s="251"/>
      <c r="D52" s="251"/>
      <c r="E52" s="287"/>
      <c r="F52" s="287"/>
      <c r="G52" s="287"/>
      <c r="H52" s="287"/>
      <c r="I52" s="289"/>
      <c r="J52" s="287"/>
      <c r="K52" s="287"/>
      <c r="L52" s="287"/>
      <c r="M52" s="287"/>
      <c r="N52" s="287"/>
      <c r="O52" s="287"/>
      <c r="P52" s="287"/>
      <c r="Q52" s="271"/>
    </row>
    <row r="53" spans="1:17" x14ac:dyDescent="0.25">
      <c r="A53" s="293"/>
      <c r="B53" s="296"/>
      <c r="C53" s="251"/>
      <c r="D53" s="251"/>
      <c r="E53" s="287"/>
      <c r="F53" s="287"/>
      <c r="G53" s="287"/>
      <c r="H53" s="287"/>
      <c r="I53" s="289"/>
      <c r="J53" s="287"/>
      <c r="K53" s="287"/>
      <c r="L53" s="287"/>
      <c r="M53" s="287"/>
      <c r="N53" s="287"/>
      <c r="O53" s="287"/>
      <c r="P53" s="287"/>
      <c r="Q53" s="271"/>
    </row>
    <row r="54" spans="1:17" x14ac:dyDescent="0.25">
      <c r="A54" s="293"/>
      <c r="B54" s="296"/>
      <c r="C54" s="251"/>
      <c r="D54" s="251"/>
      <c r="E54" s="287"/>
      <c r="F54" s="287"/>
      <c r="G54" s="287"/>
      <c r="H54" s="287"/>
      <c r="I54" s="289"/>
      <c r="J54" s="287"/>
      <c r="K54" s="287"/>
      <c r="L54" s="287"/>
      <c r="M54" s="287"/>
      <c r="N54" s="287"/>
      <c r="O54" s="287"/>
      <c r="P54" s="287"/>
      <c r="Q54" s="271"/>
    </row>
    <row r="55" spans="1:17" x14ac:dyDescent="0.25">
      <c r="A55" s="293"/>
      <c r="B55" s="296"/>
      <c r="C55" s="251"/>
      <c r="D55" s="251"/>
      <c r="E55" s="287"/>
      <c r="F55" s="287"/>
      <c r="G55" s="287"/>
      <c r="H55" s="287"/>
      <c r="I55" s="289"/>
      <c r="J55" s="287"/>
      <c r="K55" s="287"/>
      <c r="L55" s="287"/>
      <c r="M55" s="287"/>
      <c r="N55" s="287"/>
      <c r="O55" s="287"/>
      <c r="P55" s="287"/>
      <c r="Q55" s="271"/>
    </row>
    <row r="56" spans="1:17" x14ac:dyDescent="0.25">
      <c r="A56" s="293"/>
      <c r="B56" s="296"/>
      <c r="C56" s="251"/>
      <c r="D56" s="251"/>
      <c r="E56" s="287"/>
      <c r="F56" s="287"/>
      <c r="G56" s="287"/>
      <c r="H56" s="287"/>
      <c r="I56" s="289"/>
      <c r="J56" s="287"/>
      <c r="K56" s="287"/>
      <c r="L56" s="287"/>
      <c r="M56" s="287"/>
      <c r="N56" s="287"/>
      <c r="O56" s="287"/>
      <c r="P56" s="287"/>
      <c r="Q56" s="271"/>
    </row>
    <row r="57" spans="1:17" x14ac:dyDescent="0.25">
      <c r="A57" s="293"/>
      <c r="B57" s="296"/>
      <c r="C57" s="251"/>
      <c r="D57" s="251"/>
      <c r="E57" s="287"/>
      <c r="F57" s="287"/>
      <c r="G57" s="287"/>
      <c r="H57" s="287"/>
      <c r="I57" s="289"/>
      <c r="J57" s="287"/>
      <c r="K57" s="287"/>
      <c r="L57" s="287"/>
      <c r="M57" s="287"/>
      <c r="N57" s="287"/>
      <c r="O57" s="287"/>
      <c r="P57" s="287"/>
      <c r="Q57" s="271"/>
    </row>
    <row r="58" spans="1:17" x14ac:dyDescent="0.25">
      <c r="A58" s="293"/>
      <c r="B58" s="296"/>
      <c r="C58" s="251"/>
      <c r="D58" s="251"/>
      <c r="E58" s="287"/>
      <c r="F58" s="287"/>
      <c r="G58" s="287"/>
      <c r="H58" s="287"/>
      <c r="I58" s="289"/>
      <c r="J58" s="287"/>
      <c r="K58" s="287"/>
      <c r="L58" s="287"/>
      <c r="M58" s="287"/>
      <c r="N58" s="287"/>
      <c r="O58" s="287"/>
      <c r="P58" s="287"/>
      <c r="Q58" s="271"/>
    </row>
    <row r="59" spans="1:17" x14ac:dyDescent="0.25">
      <c r="A59" s="293"/>
      <c r="B59" s="296"/>
      <c r="C59" s="251"/>
      <c r="D59" s="251"/>
      <c r="E59" s="287"/>
      <c r="F59" s="287"/>
      <c r="G59" s="287"/>
      <c r="H59" s="287"/>
      <c r="I59" s="289"/>
      <c r="J59" s="287"/>
      <c r="K59" s="287"/>
      <c r="L59" s="287"/>
      <c r="M59" s="287"/>
      <c r="N59" s="287"/>
      <c r="O59" s="287"/>
      <c r="P59" s="287"/>
      <c r="Q59" s="271"/>
    </row>
    <row r="60" spans="1:17" x14ac:dyDescent="0.25">
      <c r="A60" s="293"/>
      <c r="B60" s="296"/>
      <c r="C60" s="251"/>
      <c r="D60" s="251"/>
      <c r="E60" s="287"/>
      <c r="F60" s="287"/>
      <c r="G60" s="287"/>
      <c r="H60" s="287"/>
      <c r="I60" s="289"/>
      <c r="J60" s="287"/>
      <c r="K60" s="287"/>
      <c r="L60" s="287"/>
      <c r="M60" s="287"/>
      <c r="N60" s="287"/>
      <c r="O60" s="287"/>
      <c r="P60" s="287"/>
      <c r="Q60" s="271"/>
    </row>
    <row r="61" spans="1:17" x14ac:dyDescent="0.25">
      <c r="A61" s="206"/>
      <c r="B61" s="189"/>
      <c r="C61" s="207"/>
      <c r="D61" s="207"/>
      <c r="E61" s="208"/>
      <c r="F61" s="208"/>
      <c r="G61" s="208"/>
      <c r="H61" s="208"/>
      <c r="I61" s="209"/>
      <c r="J61" s="208"/>
      <c r="K61" s="208"/>
      <c r="L61" s="208"/>
      <c r="M61" s="287"/>
      <c r="N61" s="287"/>
      <c r="O61" s="287"/>
      <c r="P61" s="208"/>
      <c r="Q61" s="192"/>
    </row>
    <row r="62" spans="1:17" x14ac:dyDescent="0.25">
      <c r="A62" s="189"/>
      <c r="B62" s="189"/>
      <c r="C62" s="197"/>
      <c r="D62" s="197"/>
      <c r="E62" s="197"/>
      <c r="F62" s="197"/>
      <c r="G62" s="197"/>
      <c r="H62" s="197"/>
      <c r="I62" s="199"/>
      <c r="J62" s="197"/>
      <c r="K62" s="197"/>
      <c r="L62" s="197"/>
      <c r="M62" s="278"/>
      <c r="N62" s="278"/>
      <c r="O62" s="278"/>
      <c r="P62" s="197"/>
      <c r="Q62" s="192"/>
    </row>
    <row r="63" spans="1:17" x14ac:dyDescent="0.25">
      <c r="A63" s="230"/>
      <c r="B63" s="231" t="s">
        <v>10</v>
      </c>
      <c r="C63" s="300">
        <f>SUM(C4:C62)</f>
        <v>0</v>
      </c>
      <c r="D63" s="300">
        <f>SUM(D4:D62)</f>
        <v>0</v>
      </c>
      <c r="E63" s="300">
        <f t="shared" ref="E63:P63" si="0">SUM(E4:E62)</f>
        <v>0</v>
      </c>
      <c r="F63" s="300">
        <f t="shared" si="0"/>
        <v>0</v>
      </c>
      <c r="G63" s="300">
        <f t="shared" si="0"/>
        <v>0</v>
      </c>
      <c r="H63" s="300">
        <f t="shared" si="0"/>
        <v>0</v>
      </c>
      <c r="I63" s="300">
        <f t="shared" si="0"/>
        <v>0</v>
      </c>
      <c r="J63" s="300">
        <f t="shared" si="0"/>
        <v>0</v>
      </c>
      <c r="K63" s="300">
        <f t="shared" si="0"/>
        <v>0</v>
      </c>
      <c r="L63" s="300">
        <f t="shared" si="0"/>
        <v>0</v>
      </c>
      <c r="M63" s="300">
        <f t="shared" si="0"/>
        <v>0</v>
      </c>
      <c r="N63" s="300">
        <f t="shared" si="0"/>
        <v>0</v>
      </c>
      <c r="O63" s="300">
        <f t="shared" si="0"/>
        <v>0</v>
      </c>
      <c r="P63" s="300">
        <f t="shared" si="0"/>
        <v>0</v>
      </c>
      <c r="Q63" s="192"/>
    </row>
    <row r="64" spans="1:17" x14ac:dyDescent="0.25">
      <c r="A64" s="187"/>
      <c r="B64" s="204"/>
      <c r="C64" s="190"/>
      <c r="D64" s="191"/>
      <c r="E64" s="200"/>
      <c r="F64" s="200"/>
      <c r="G64" s="200"/>
      <c r="H64" s="191"/>
      <c r="I64" s="201"/>
      <c r="J64" s="200"/>
      <c r="K64" s="200"/>
      <c r="L64" s="191"/>
      <c r="M64" s="270"/>
      <c r="N64" s="270"/>
      <c r="O64" s="270"/>
      <c r="P64" s="200"/>
      <c r="Q64" s="192"/>
    </row>
    <row r="65" spans="1:17" x14ac:dyDescent="0.25">
      <c r="A65" s="187"/>
      <c r="B65" s="226" t="s">
        <v>11</v>
      </c>
      <c r="C65" s="227"/>
      <c r="D65" s="200"/>
      <c r="E65" s="200"/>
      <c r="F65" s="187"/>
      <c r="G65" s="187"/>
      <c r="H65" s="187"/>
      <c r="I65" s="187"/>
      <c r="J65" s="187"/>
      <c r="K65" s="187"/>
      <c r="L65" s="187"/>
      <c r="M65" s="265"/>
      <c r="N65" s="265"/>
      <c r="O65" s="265"/>
      <c r="P65" s="187"/>
      <c r="Q65" s="192"/>
    </row>
    <row r="66" spans="1:17" x14ac:dyDescent="0.25">
      <c r="A66" s="187"/>
      <c r="B66" s="228" t="s">
        <v>12</v>
      </c>
      <c r="C66" s="229"/>
      <c r="D66" s="191"/>
      <c r="E66" s="200"/>
      <c r="F66" s="187"/>
      <c r="G66" s="193"/>
      <c r="H66" s="193"/>
      <c r="I66" s="196"/>
      <c r="J66" s="193"/>
      <c r="K66" s="193"/>
      <c r="L66" s="193"/>
      <c r="M66" s="272"/>
      <c r="N66" s="272"/>
      <c r="O66" s="272"/>
      <c r="P66" s="193"/>
      <c r="Q66" s="194"/>
    </row>
    <row r="67" spans="1:17" x14ac:dyDescent="0.25">
      <c r="A67" s="187"/>
      <c r="B67" s="187"/>
      <c r="C67" s="187"/>
      <c r="D67" s="187"/>
      <c r="E67" s="187"/>
      <c r="F67" s="187"/>
      <c r="G67" s="193"/>
      <c r="H67" s="193"/>
      <c r="I67" s="196"/>
      <c r="J67" s="193"/>
      <c r="K67" s="193"/>
      <c r="L67" s="193"/>
      <c r="M67" s="272"/>
      <c r="N67" s="272"/>
      <c r="O67" s="272"/>
      <c r="P67" s="193"/>
      <c r="Q67" s="194"/>
    </row>
    <row r="68" spans="1:17" x14ac:dyDescent="0.25">
      <c r="A68" s="187"/>
      <c r="B68" s="187"/>
      <c r="C68" s="187"/>
      <c r="D68" s="187"/>
      <c r="E68" s="187"/>
      <c r="F68" s="187"/>
      <c r="G68" s="193"/>
      <c r="H68" s="193"/>
      <c r="I68" s="196"/>
      <c r="J68" s="193"/>
      <c r="K68" s="193"/>
      <c r="L68" s="193"/>
      <c r="M68" s="272"/>
      <c r="N68" s="272"/>
      <c r="O68" s="272"/>
      <c r="P68" s="193"/>
      <c r="Q68" s="194"/>
    </row>
    <row r="69" spans="1:17" x14ac:dyDescent="0.25">
      <c r="A69" t="s">
        <v>25</v>
      </c>
      <c r="C69" s="307">
        <f>'09'!C58</f>
        <v>0</v>
      </c>
      <c r="D69" s="193"/>
      <c r="E69" s="193"/>
      <c r="F69" s="193"/>
      <c r="G69" s="193"/>
      <c r="H69" s="193"/>
      <c r="I69" s="196"/>
      <c r="J69" s="193"/>
      <c r="K69" s="193"/>
      <c r="L69" s="193"/>
      <c r="M69" s="272"/>
      <c r="N69" s="272"/>
      <c r="O69" s="272"/>
      <c r="P69" s="193"/>
      <c r="Q69" s="194"/>
    </row>
    <row r="70" spans="1:17" x14ac:dyDescent="0.25">
      <c r="A70" t="s">
        <v>26</v>
      </c>
      <c r="C70" s="308">
        <f>SUM(C63:D63)</f>
        <v>0</v>
      </c>
    </row>
    <row r="71" spans="1:17" x14ac:dyDescent="0.25">
      <c r="A71" t="s">
        <v>27</v>
      </c>
      <c r="C71" s="308">
        <f>SUM(E63:P63)</f>
        <v>0</v>
      </c>
    </row>
    <row r="72" spans="1:17" x14ac:dyDescent="0.25">
      <c r="A72" t="s">
        <v>28</v>
      </c>
      <c r="C72" s="307">
        <f>C69+C70-C71</f>
        <v>0</v>
      </c>
      <c r="E72" s="307"/>
      <c r="F72" s="30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2" workbookViewId="0">
      <selection activeCell="P33" sqref="A7:P33"/>
    </sheetView>
  </sheetViews>
  <sheetFormatPr defaultColWidth="8.85546875" defaultRowHeight="15" x14ac:dyDescent="0.25"/>
  <cols>
    <col min="1" max="1" width="15.28515625" customWidth="1"/>
    <col min="2" max="2" width="35" bestFit="1" customWidth="1"/>
    <col min="3" max="3" width="12.42578125" bestFit="1" customWidth="1"/>
    <col min="4" max="4" width="11.28515625" bestFit="1" customWidth="1"/>
    <col min="5" max="5" width="17.28515625" bestFit="1" customWidth="1"/>
    <col min="6" max="6" width="7.85546875" bestFit="1" customWidth="1"/>
    <col min="7" max="7" width="14" customWidth="1"/>
    <col min="8" max="8" width="13.7109375" bestFit="1" customWidth="1"/>
    <col min="9" max="9" width="9" bestFit="1" customWidth="1"/>
    <col min="10" max="10" width="13.7109375" bestFit="1" customWidth="1"/>
    <col min="11" max="12" width="14.85546875" bestFit="1" customWidth="1"/>
    <col min="13" max="15" width="14.85546875" customWidth="1"/>
    <col min="16" max="16" width="15.28515625" customWidth="1"/>
  </cols>
  <sheetData>
    <row r="1" spans="1:17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71"/>
    </row>
    <row r="2" spans="1:17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71"/>
    </row>
    <row r="3" spans="1:17" x14ac:dyDescent="0.2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71"/>
    </row>
    <row r="4" spans="1:17" x14ac:dyDescent="0.25">
      <c r="A4" s="267"/>
      <c r="B4" s="267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71"/>
    </row>
    <row r="5" spans="1:17" x14ac:dyDescent="0.25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71"/>
    </row>
    <row r="6" spans="1:17" ht="48" x14ac:dyDescent="0.25">
      <c r="A6" s="290" t="s">
        <v>0</v>
      </c>
      <c r="B6" s="294" t="s">
        <v>1</v>
      </c>
      <c r="C6" s="275" t="s">
        <v>2</v>
      </c>
      <c r="D6" s="275" t="s">
        <v>3</v>
      </c>
      <c r="E6" s="266" t="s">
        <v>24</v>
      </c>
      <c r="F6" s="266" t="s">
        <v>4</v>
      </c>
      <c r="G6" s="266" t="s">
        <v>41</v>
      </c>
      <c r="H6" s="266" t="s">
        <v>5</v>
      </c>
      <c r="I6" s="285" t="s">
        <v>6</v>
      </c>
      <c r="J6" s="266" t="s">
        <v>7</v>
      </c>
      <c r="K6" s="266" t="s">
        <v>8</v>
      </c>
      <c r="L6" s="266" t="s">
        <v>34</v>
      </c>
      <c r="M6" s="266" t="s">
        <v>23</v>
      </c>
      <c r="N6" s="266" t="s">
        <v>44</v>
      </c>
      <c r="O6" s="266" t="s">
        <v>43</v>
      </c>
      <c r="P6" s="266" t="s">
        <v>9</v>
      </c>
    </row>
    <row r="7" spans="1:17" x14ac:dyDescent="0.25">
      <c r="A7" s="291"/>
      <c r="B7" s="295"/>
      <c r="C7" s="283"/>
      <c r="D7" s="283"/>
      <c r="E7" s="283"/>
      <c r="F7" s="283"/>
      <c r="G7" s="283"/>
      <c r="H7" s="283"/>
      <c r="I7" s="284"/>
      <c r="J7" s="283"/>
      <c r="K7" s="283"/>
      <c r="L7" s="283"/>
      <c r="M7" s="283"/>
      <c r="N7" s="283"/>
      <c r="O7" s="283"/>
      <c r="P7" s="283"/>
      <c r="Q7" s="271"/>
    </row>
    <row r="8" spans="1:17" x14ac:dyDescent="0.25">
      <c r="A8" s="291"/>
      <c r="B8" s="295"/>
      <c r="C8" s="283"/>
      <c r="D8" s="283"/>
      <c r="E8" s="283"/>
      <c r="F8" s="283"/>
      <c r="G8" s="283"/>
      <c r="H8" s="283"/>
      <c r="I8" s="284"/>
      <c r="J8" s="283"/>
      <c r="K8" s="283"/>
      <c r="L8" s="283"/>
      <c r="M8" s="283"/>
      <c r="N8" s="283"/>
      <c r="O8" s="283"/>
      <c r="P8" s="283"/>
      <c r="Q8" s="271"/>
    </row>
    <row r="9" spans="1:17" x14ac:dyDescent="0.25">
      <c r="A9" s="292"/>
      <c r="B9" s="296"/>
      <c r="C9" s="269"/>
      <c r="D9" s="269"/>
      <c r="E9" s="269"/>
      <c r="F9" s="269"/>
      <c r="G9" s="269"/>
      <c r="H9" s="269"/>
      <c r="I9" s="276"/>
      <c r="J9" s="269"/>
      <c r="K9" s="269"/>
      <c r="L9" s="269"/>
      <c r="M9" s="269"/>
      <c r="N9" s="269"/>
      <c r="O9" s="269"/>
      <c r="P9" s="269"/>
      <c r="Q9" s="271"/>
    </row>
    <row r="10" spans="1:17" x14ac:dyDescent="0.25">
      <c r="A10" s="292"/>
      <c r="B10" s="296"/>
      <c r="C10" s="269"/>
      <c r="D10" s="269"/>
      <c r="E10" s="269"/>
      <c r="F10" s="269"/>
      <c r="G10" s="269"/>
      <c r="H10" s="269"/>
      <c r="I10" s="276"/>
      <c r="J10" s="269"/>
      <c r="K10" s="269"/>
      <c r="L10" s="269"/>
      <c r="M10" s="269"/>
      <c r="N10" s="269"/>
      <c r="O10" s="269"/>
      <c r="P10" s="269"/>
      <c r="Q10" s="271"/>
    </row>
    <row r="11" spans="1:17" x14ac:dyDescent="0.25">
      <c r="A11" s="292"/>
      <c r="B11" s="296"/>
      <c r="C11" s="269"/>
      <c r="D11" s="269"/>
      <c r="E11" s="269"/>
      <c r="F11" s="269"/>
      <c r="G11" s="269"/>
      <c r="H11" s="269"/>
      <c r="I11" s="276"/>
      <c r="J11" s="269"/>
      <c r="K11" s="269"/>
      <c r="L11" s="269"/>
      <c r="M11" s="269"/>
      <c r="N11" s="269"/>
      <c r="O11" s="269"/>
      <c r="P11" s="269"/>
      <c r="Q11" s="271"/>
    </row>
    <row r="12" spans="1:17" x14ac:dyDescent="0.25">
      <c r="A12" s="292"/>
      <c r="B12" s="296"/>
      <c r="C12" s="269"/>
      <c r="D12" s="269"/>
      <c r="E12" s="269"/>
      <c r="F12" s="269"/>
      <c r="G12" s="269"/>
      <c r="H12" s="269"/>
      <c r="I12" s="276"/>
      <c r="J12" s="269"/>
      <c r="K12" s="269"/>
      <c r="L12" s="269"/>
      <c r="M12" s="269"/>
      <c r="N12" s="269"/>
      <c r="O12" s="269"/>
      <c r="P12" s="269"/>
      <c r="Q12" s="271"/>
    </row>
    <row r="13" spans="1:17" x14ac:dyDescent="0.25">
      <c r="A13" s="292"/>
      <c r="B13" s="296"/>
      <c r="C13" s="269"/>
      <c r="D13" s="269"/>
      <c r="E13" s="269"/>
      <c r="F13" s="269"/>
      <c r="G13" s="269"/>
      <c r="H13" s="269"/>
      <c r="I13" s="276"/>
      <c r="J13" s="269"/>
      <c r="K13" s="269"/>
      <c r="L13" s="269"/>
      <c r="M13" s="269"/>
      <c r="N13" s="269"/>
      <c r="O13" s="269"/>
      <c r="P13" s="269"/>
      <c r="Q13" s="271"/>
    </row>
    <row r="14" spans="1:17" x14ac:dyDescent="0.25">
      <c r="A14" s="292"/>
      <c r="B14" s="296"/>
      <c r="C14" s="269"/>
      <c r="D14" s="269"/>
      <c r="E14" s="269"/>
      <c r="F14" s="269"/>
      <c r="G14" s="269"/>
      <c r="H14" s="269"/>
      <c r="I14" s="276"/>
      <c r="J14" s="269"/>
      <c r="K14" s="269"/>
      <c r="L14" s="269"/>
      <c r="M14" s="269"/>
      <c r="N14" s="269"/>
      <c r="O14" s="269"/>
      <c r="P14" s="269"/>
      <c r="Q14" s="271"/>
    </row>
    <row r="15" spans="1:17" x14ac:dyDescent="0.25">
      <c r="A15" s="292"/>
      <c r="B15" s="296"/>
      <c r="C15" s="269"/>
      <c r="D15" s="269"/>
      <c r="E15" s="269"/>
      <c r="F15" s="269"/>
      <c r="G15" s="269"/>
      <c r="H15" s="269"/>
      <c r="I15" s="276"/>
      <c r="J15" s="269"/>
      <c r="K15" s="269"/>
      <c r="L15" s="269"/>
      <c r="M15" s="269"/>
      <c r="N15" s="269"/>
      <c r="O15" s="269"/>
      <c r="P15" s="269"/>
      <c r="Q15" s="271"/>
    </row>
    <row r="16" spans="1:17" x14ac:dyDescent="0.25">
      <c r="A16" s="292"/>
      <c r="B16" s="296"/>
      <c r="C16" s="269"/>
      <c r="D16" s="269"/>
      <c r="E16" s="269"/>
      <c r="F16" s="269"/>
      <c r="G16" s="269"/>
      <c r="H16" s="269"/>
      <c r="I16" s="276"/>
      <c r="J16" s="269"/>
      <c r="K16" s="269"/>
      <c r="L16" s="269"/>
      <c r="M16" s="269"/>
      <c r="N16" s="269"/>
      <c r="O16" s="269"/>
      <c r="P16" s="269"/>
      <c r="Q16" s="271"/>
    </row>
    <row r="17" spans="1:17" x14ac:dyDescent="0.25">
      <c r="A17" s="292"/>
      <c r="B17" s="296"/>
      <c r="C17" s="269"/>
      <c r="D17" s="269"/>
      <c r="E17" s="269"/>
      <c r="F17" s="269"/>
      <c r="G17" s="269"/>
      <c r="H17" s="269"/>
      <c r="I17" s="276"/>
      <c r="J17" s="269"/>
      <c r="K17" s="269"/>
      <c r="L17" s="269"/>
      <c r="M17" s="269"/>
      <c r="N17" s="269"/>
      <c r="O17" s="269"/>
      <c r="P17" s="269"/>
      <c r="Q17" s="271"/>
    </row>
    <row r="18" spans="1:17" x14ac:dyDescent="0.25">
      <c r="A18" s="292"/>
      <c r="B18" s="296"/>
      <c r="C18" s="269"/>
      <c r="D18" s="269"/>
      <c r="E18" s="269"/>
      <c r="F18" s="269"/>
      <c r="G18" s="269"/>
      <c r="H18" s="269"/>
      <c r="I18" s="276"/>
      <c r="J18" s="269"/>
      <c r="K18" s="269"/>
      <c r="L18" s="269"/>
      <c r="M18" s="269"/>
      <c r="N18" s="269"/>
      <c r="O18" s="269"/>
      <c r="P18" s="269"/>
      <c r="Q18" s="271"/>
    </row>
    <row r="19" spans="1:17" x14ac:dyDescent="0.25">
      <c r="A19" s="292"/>
      <c r="B19" s="296"/>
      <c r="C19" s="269"/>
      <c r="D19" s="269"/>
      <c r="E19" s="269"/>
      <c r="F19" s="269"/>
      <c r="G19" s="269"/>
      <c r="H19" s="269"/>
      <c r="I19" s="276"/>
      <c r="J19" s="269"/>
      <c r="K19" s="269"/>
      <c r="L19" s="269"/>
      <c r="M19" s="269"/>
      <c r="N19" s="269"/>
      <c r="O19" s="269"/>
      <c r="P19" s="269"/>
      <c r="Q19" s="271"/>
    </row>
    <row r="20" spans="1:17" x14ac:dyDescent="0.25">
      <c r="A20" s="293"/>
      <c r="B20" s="296"/>
      <c r="C20" s="288"/>
      <c r="D20" s="288"/>
      <c r="E20" s="269"/>
      <c r="F20" s="269"/>
      <c r="G20" s="269"/>
      <c r="H20" s="269"/>
      <c r="I20" s="276"/>
      <c r="J20" s="269"/>
      <c r="K20" s="269"/>
      <c r="L20" s="269"/>
      <c r="M20" s="269"/>
      <c r="N20" s="269"/>
      <c r="O20" s="269"/>
      <c r="P20" s="269"/>
      <c r="Q20" s="271"/>
    </row>
    <row r="21" spans="1:17" x14ac:dyDescent="0.25">
      <c r="A21" s="293"/>
      <c r="B21" s="296"/>
      <c r="C21" s="288"/>
      <c r="D21" s="288"/>
      <c r="E21" s="269"/>
      <c r="F21" s="269"/>
      <c r="G21" s="269"/>
      <c r="H21" s="269"/>
      <c r="I21" s="276"/>
      <c r="J21" s="269"/>
      <c r="K21" s="269"/>
      <c r="L21" s="269"/>
      <c r="M21" s="269"/>
      <c r="N21" s="269"/>
      <c r="O21" s="269"/>
      <c r="P21" s="269"/>
      <c r="Q21" s="271"/>
    </row>
    <row r="22" spans="1:17" x14ac:dyDescent="0.25">
      <c r="A22" s="293"/>
      <c r="B22" s="296"/>
      <c r="C22" s="279"/>
      <c r="D22" s="279"/>
      <c r="E22" s="269"/>
      <c r="F22" s="269"/>
      <c r="G22" s="269"/>
      <c r="H22" s="269"/>
      <c r="I22" s="276"/>
      <c r="J22" s="269"/>
      <c r="K22" s="269"/>
      <c r="L22" s="269"/>
      <c r="M22" s="269"/>
      <c r="N22" s="269"/>
      <c r="O22" s="269"/>
      <c r="P22" s="269"/>
      <c r="Q22" s="271"/>
    </row>
    <row r="23" spans="1:17" x14ac:dyDescent="0.25">
      <c r="A23" s="292"/>
      <c r="B23" s="296"/>
      <c r="C23" s="278"/>
      <c r="D23" s="278"/>
      <c r="E23" s="278"/>
      <c r="F23" s="287"/>
      <c r="G23" s="278"/>
      <c r="H23" s="278"/>
      <c r="I23" s="280"/>
      <c r="J23" s="278"/>
      <c r="K23" s="278"/>
      <c r="L23" s="278"/>
      <c r="M23" s="278"/>
      <c r="N23" s="278"/>
      <c r="O23" s="278"/>
      <c r="P23" s="278"/>
      <c r="Q23" s="271"/>
    </row>
    <row r="24" spans="1:17" x14ac:dyDescent="0.25">
      <c r="A24" s="292"/>
      <c r="B24" s="296"/>
      <c r="C24" s="278"/>
      <c r="D24" s="278"/>
      <c r="E24" s="278"/>
      <c r="F24" s="287"/>
      <c r="G24" s="278"/>
      <c r="H24" s="278"/>
      <c r="I24" s="280"/>
      <c r="J24" s="278"/>
      <c r="K24" s="278"/>
      <c r="L24" s="278"/>
      <c r="M24" s="278"/>
      <c r="N24" s="278"/>
      <c r="O24" s="278"/>
      <c r="P24" s="278"/>
      <c r="Q24" s="271"/>
    </row>
    <row r="25" spans="1:17" x14ac:dyDescent="0.25">
      <c r="A25" s="292"/>
      <c r="B25" s="296"/>
      <c r="C25" s="278"/>
      <c r="D25" s="278"/>
      <c r="E25" s="278"/>
      <c r="F25" s="278"/>
      <c r="G25" s="278"/>
      <c r="H25" s="278"/>
      <c r="I25" s="289"/>
      <c r="J25" s="278"/>
      <c r="K25" s="278"/>
      <c r="L25" s="278"/>
      <c r="M25" s="278"/>
      <c r="N25" s="278"/>
      <c r="O25" s="278"/>
      <c r="P25" s="278"/>
      <c r="Q25" s="271"/>
    </row>
    <row r="26" spans="1:17" x14ac:dyDescent="0.25">
      <c r="A26" s="292"/>
      <c r="B26" s="296"/>
      <c r="C26" s="278"/>
      <c r="D26" s="278"/>
      <c r="E26" s="278"/>
      <c r="F26" s="287"/>
      <c r="G26" s="278"/>
      <c r="H26" s="278"/>
      <c r="I26" s="280"/>
      <c r="J26" s="278"/>
      <c r="K26" s="278"/>
      <c r="L26" s="278"/>
      <c r="M26" s="278"/>
      <c r="N26" s="278"/>
      <c r="O26" s="278"/>
      <c r="P26" s="278"/>
      <c r="Q26" s="271"/>
    </row>
    <row r="27" spans="1:17" x14ac:dyDescent="0.25">
      <c r="A27" s="292"/>
      <c r="B27" s="296"/>
      <c r="C27" s="278"/>
      <c r="D27" s="278"/>
      <c r="E27" s="278"/>
      <c r="F27" s="287"/>
      <c r="G27" s="278"/>
      <c r="H27" s="278"/>
      <c r="I27" s="280"/>
      <c r="J27" s="278"/>
      <c r="K27" s="278"/>
      <c r="L27" s="278"/>
      <c r="M27" s="278"/>
      <c r="N27" s="278"/>
      <c r="O27" s="278"/>
      <c r="P27" s="278"/>
      <c r="Q27" s="271"/>
    </row>
    <row r="28" spans="1:17" x14ac:dyDescent="0.25">
      <c r="A28" s="292"/>
      <c r="B28" s="296"/>
      <c r="C28" s="278"/>
      <c r="D28" s="278"/>
      <c r="E28" s="278"/>
      <c r="F28" s="287"/>
      <c r="G28" s="278"/>
      <c r="H28" s="278"/>
      <c r="I28" s="280"/>
      <c r="J28" s="278"/>
      <c r="K28" s="278"/>
      <c r="L28" s="278"/>
      <c r="M28" s="278"/>
      <c r="N28" s="278"/>
      <c r="O28" s="278"/>
      <c r="P28" s="278"/>
      <c r="Q28" s="271"/>
    </row>
    <row r="29" spans="1:17" x14ac:dyDescent="0.25">
      <c r="A29" s="292"/>
      <c r="B29" s="296"/>
      <c r="C29" s="278"/>
      <c r="D29" s="278"/>
      <c r="E29" s="278"/>
      <c r="F29" s="287"/>
      <c r="G29" s="278"/>
      <c r="H29" s="278"/>
      <c r="I29" s="280"/>
      <c r="J29" s="278"/>
      <c r="K29" s="278"/>
      <c r="L29" s="278"/>
      <c r="M29" s="278"/>
      <c r="N29" s="278"/>
      <c r="O29" s="278"/>
      <c r="P29" s="278"/>
      <c r="Q29" s="271"/>
    </row>
    <row r="30" spans="1:17" x14ac:dyDescent="0.25">
      <c r="A30" s="292"/>
      <c r="B30" s="296"/>
      <c r="C30" s="278"/>
      <c r="D30" s="278"/>
      <c r="E30" s="287"/>
      <c r="F30" s="278"/>
      <c r="G30" s="278"/>
      <c r="H30" s="278"/>
      <c r="I30" s="280"/>
      <c r="J30" s="278"/>
      <c r="K30" s="278"/>
      <c r="L30" s="278"/>
      <c r="M30" s="278"/>
      <c r="N30" s="278"/>
      <c r="O30" s="278"/>
      <c r="P30" s="278"/>
      <c r="Q30" s="271"/>
    </row>
    <row r="31" spans="1:17" x14ac:dyDescent="0.25">
      <c r="A31" s="292"/>
      <c r="B31" s="296"/>
      <c r="C31" s="278"/>
      <c r="D31" s="278"/>
      <c r="E31" s="278"/>
      <c r="F31" s="287"/>
      <c r="G31" s="278"/>
      <c r="H31" s="278"/>
      <c r="I31" s="280"/>
      <c r="J31" s="278"/>
      <c r="K31" s="278"/>
      <c r="L31" s="278"/>
      <c r="M31" s="278"/>
      <c r="N31" s="278"/>
      <c r="O31" s="278"/>
      <c r="P31" s="278"/>
      <c r="Q31" s="271"/>
    </row>
    <row r="32" spans="1:17" x14ac:dyDescent="0.25">
      <c r="A32" s="292"/>
      <c r="B32" s="296"/>
      <c r="C32" s="278"/>
      <c r="D32" s="278"/>
      <c r="E32" s="278"/>
      <c r="F32" s="287"/>
      <c r="G32" s="278"/>
      <c r="H32" s="278"/>
      <c r="I32" s="280"/>
      <c r="J32" s="278"/>
      <c r="K32" s="278"/>
      <c r="L32" s="278"/>
      <c r="M32" s="278"/>
      <c r="N32" s="278"/>
      <c r="O32" s="278"/>
      <c r="P32" s="278"/>
      <c r="Q32" s="271"/>
    </row>
    <row r="33" spans="1:17" x14ac:dyDescent="0.25">
      <c r="A33" s="274"/>
      <c r="B33" s="268"/>
      <c r="C33" s="278"/>
      <c r="D33" s="278"/>
      <c r="E33" s="278"/>
      <c r="F33" s="278"/>
      <c r="G33" s="278"/>
      <c r="H33" s="278"/>
      <c r="I33" s="280"/>
      <c r="J33" s="278"/>
      <c r="K33" s="278"/>
      <c r="L33" s="278"/>
      <c r="M33" s="278"/>
      <c r="N33" s="278"/>
      <c r="O33" s="278"/>
      <c r="P33" s="278"/>
      <c r="Q33" s="271"/>
    </row>
    <row r="34" spans="1:17" x14ac:dyDescent="0.25">
      <c r="A34" s="268"/>
      <c r="B34" s="301" t="s">
        <v>10</v>
      </c>
      <c r="C34" s="298">
        <f t="shared" ref="C34:P34" si="0">SUM(C7:C32)</f>
        <v>0</v>
      </c>
      <c r="D34" s="298">
        <f t="shared" si="0"/>
        <v>0</v>
      </c>
      <c r="E34" s="298">
        <f t="shared" si="0"/>
        <v>0</v>
      </c>
      <c r="F34" s="298">
        <f t="shared" si="0"/>
        <v>0</v>
      </c>
      <c r="G34" s="298">
        <f t="shared" si="0"/>
        <v>0</v>
      </c>
      <c r="H34" s="298">
        <f t="shared" si="0"/>
        <v>0</v>
      </c>
      <c r="I34" s="298">
        <f t="shared" si="0"/>
        <v>0</v>
      </c>
      <c r="J34" s="298">
        <f t="shared" si="0"/>
        <v>0</v>
      </c>
      <c r="K34" s="298">
        <f t="shared" si="0"/>
        <v>0</v>
      </c>
      <c r="L34" s="298">
        <f t="shared" si="0"/>
        <v>0</v>
      </c>
      <c r="M34" s="298">
        <f t="shared" si="0"/>
        <v>0</v>
      </c>
      <c r="N34" s="298">
        <f t="shared" si="0"/>
        <v>0</v>
      </c>
      <c r="O34" s="298">
        <f t="shared" si="0"/>
        <v>0</v>
      </c>
      <c r="P34" s="298">
        <f t="shared" si="0"/>
        <v>0</v>
      </c>
      <c r="Q34" s="271"/>
    </row>
    <row r="35" spans="1:17" x14ac:dyDescent="0.25">
      <c r="A35" s="265"/>
      <c r="B35" s="286"/>
      <c r="C35" s="269"/>
      <c r="D35" s="270"/>
      <c r="E35" s="281"/>
      <c r="F35" s="281"/>
      <c r="G35" s="281"/>
      <c r="H35" s="270"/>
      <c r="I35" s="282"/>
      <c r="J35" s="281"/>
      <c r="K35" s="281"/>
      <c r="L35" s="270"/>
      <c r="M35" s="270"/>
      <c r="N35" s="270"/>
      <c r="O35" s="270"/>
      <c r="P35" s="281"/>
      <c r="Q35" s="271"/>
    </row>
    <row r="36" spans="1:17" x14ac:dyDescent="0.25">
      <c r="A36" s="265"/>
      <c r="B36" s="297" t="s">
        <v>11</v>
      </c>
      <c r="C36" s="298"/>
      <c r="D36" s="281"/>
      <c r="E36" s="281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71"/>
    </row>
    <row r="37" spans="1:17" x14ac:dyDescent="0.25">
      <c r="A37" s="265"/>
      <c r="B37" s="299" t="s">
        <v>12</v>
      </c>
      <c r="C37" s="300"/>
      <c r="D37" s="270"/>
      <c r="E37" s="281"/>
      <c r="F37" s="265"/>
      <c r="G37" s="272"/>
      <c r="H37" s="272"/>
      <c r="I37" s="277"/>
      <c r="J37" s="272"/>
      <c r="K37" s="272"/>
      <c r="L37" s="272"/>
      <c r="M37" s="272"/>
      <c r="N37" s="272"/>
      <c r="O37" s="272"/>
      <c r="P37" s="272"/>
      <c r="Q37" s="273"/>
    </row>
    <row r="38" spans="1:17" x14ac:dyDescent="0.25">
      <c r="A38" s="265"/>
      <c r="B38" s="265"/>
      <c r="C38" s="265"/>
      <c r="D38" s="265"/>
      <c r="E38" s="265"/>
      <c r="F38" s="265"/>
      <c r="G38" s="272"/>
      <c r="H38" s="272"/>
      <c r="I38" s="277"/>
      <c r="J38" s="272"/>
      <c r="K38" s="272"/>
      <c r="L38" s="272"/>
      <c r="M38" s="272"/>
      <c r="N38" s="272"/>
      <c r="O38" s="272"/>
      <c r="P38" s="272"/>
      <c r="Q38" s="273"/>
    </row>
    <row r="39" spans="1:17" x14ac:dyDescent="0.25">
      <c r="A39" t="s">
        <v>25</v>
      </c>
      <c r="C39" s="307">
        <f>'10'!C72</f>
        <v>0</v>
      </c>
      <c r="D39" s="265"/>
      <c r="E39" s="265"/>
      <c r="F39" s="265"/>
      <c r="G39" s="272"/>
      <c r="H39" s="272"/>
      <c r="I39" s="277"/>
      <c r="J39" s="272"/>
      <c r="K39" s="272"/>
      <c r="L39" s="272"/>
      <c r="M39" s="272"/>
      <c r="N39" s="272"/>
      <c r="O39" s="272"/>
      <c r="P39" s="272"/>
      <c r="Q39" s="273"/>
    </row>
    <row r="40" spans="1:17" x14ac:dyDescent="0.25">
      <c r="A40" t="s">
        <v>26</v>
      </c>
      <c r="C40" s="308">
        <f>SUM(C34:D34)</f>
        <v>0</v>
      </c>
      <c r="D40" s="272"/>
      <c r="E40" s="272"/>
      <c r="F40" s="272"/>
      <c r="G40" s="272"/>
      <c r="H40" s="272"/>
      <c r="I40" s="277"/>
      <c r="J40" s="272"/>
      <c r="K40" s="272"/>
      <c r="L40" s="272"/>
      <c r="M40" s="272"/>
      <c r="N40" s="272"/>
      <c r="O40" s="272"/>
      <c r="P40" s="272"/>
      <c r="Q40" s="273"/>
    </row>
    <row r="41" spans="1:17" x14ac:dyDescent="0.25">
      <c r="A41" t="s">
        <v>27</v>
      </c>
      <c r="C41" s="308">
        <f>SUM(E34:P34)</f>
        <v>0</v>
      </c>
    </row>
    <row r="42" spans="1:17" x14ac:dyDescent="0.25">
      <c r="A42" t="s">
        <v>28</v>
      </c>
      <c r="C42" s="307">
        <f>C39+C40-C41</f>
        <v>0</v>
      </c>
      <c r="E42" s="30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B37" sqref="B37"/>
    </sheetView>
  </sheetViews>
  <sheetFormatPr defaultColWidth="8.85546875" defaultRowHeight="15" x14ac:dyDescent="0.25"/>
  <cols>
    <col min="1" max="1" width="7.85546875" bestFit="1" customWidth="1"/>
    <col min="2" max="2" width="24.28515625" bestFit="1" customWidth="1"/>
    <col min="3" max="3" width="12.42578125" bestFit="1" customWidth="1"/>
    <col min="4" max="4" width="11.28515625" bestFit="1" customWidth="1"/>
    <col min="5" max="5" width="17.28515625" bestFit="1" customWidth="1"/>
    <col min="6" max="6" width="7.85546875" bestFit="1" customWidth="1"/>
    <col min="7" max="7" width="14.28515625" customWidth="1"/>
    <col min="8" max="8" width="13.7109375" bestFit="1" customWidth="1"/>
    <col min="9" max="9" width="9" bestFit="1" customWidth="1"/>
    <col min="10" max="10" width="13.7109375" bestFit="1" customWidth="1"/>
    <col min="11" max="12" width="14.85546875" bestFit="1" customWidth="1"/>
    <col min="13" max="15" width="14.85546875" customWidth="1"/>
    <col min="16" max="16" width="11.28515625" bestFit="1" customWidth="1"/>
  </cols>
  <sheetData>
    <row r="1" spans="1:17" x14ac:dyDescent="0.25">
      <c r="A1" s="233"/>
      <c r="B1" s="233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65"/>
      <c r="N1" s="265"/>
      <c r="O1" s="265"/>
      <c r="P1" s="232"/>
      <c r="Q1" s="237"/>
    </row>
    <row r="2" spans="1:17" x14ac:dyDescent="0.2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65"/>
      <c r="N2" s="265"/>
      <c r="O2" s="265"/>
      <c r="P2" s="232"/>
      <c r="Q2" s="237"/>
    </row>
    <row r="3" spans="1:17" ht="48" x14ac:dyDescent="0.25">
      <c r="A3" s="290" t="s">
        <v>0</v>
      </c>
      <c r="B3" s="294" t="s">
        <v>1</v>
      </c>
      <c r="C3" s="275" t="s">
        <v>2</v>
      </c>
      <c r="D3" s="275" t="s">
        <v>3</v>
      </c>
      <c r="E3" s="266" t="s">
        <v>24</v>
      </c>
      <c r="F3" s="266" t="s">
        <v>4</v>
      </c>
      <c r="G3" s="266" t="s">
        <v>41</v>
      </c>
      <c r="H3" s="266" t="s">
        <v>5</v>
      </c>
      <c r="I3" s="285" t="s">
        <v>6</v>
      </c>
      <c r="J3" s="266" t="s">
        <v>7</v>
      </c>
      <c r="K3" s="266" t="s">
        <v>8</v>
      </c>
      <c r="L3" s="266" t="s">
        <v>34</v>
      </c>
      <c r="M3" s="266" t="s">
        <v>23</v>
      </c>
      <c r="N3" s="266" t="s">
        <v>44</v>
      </c>
      <c r="O3" s="266" t="s">
        <v>43</v>
      </c>
      <c r="P3" s="266" t="s">
        <v>9</v>
      </c>
    </row>
    <row r="4" spans="1:17" x14ac:dyDescent="0.25">
      <c r="A4" s="219"/>
      <c r="B4" s="223"/>
      <c r="C4" s="210"/>
      <c r="D4" s="210"/>
      <c r="E4" s="211"/>
      <c r="F4" s="211"/>
      <c r="G4" s="211"/>
      <c r="H4" s="211"/>
      <c r="I4" s="212"/>
      <c r="J4" s="211"/>
      <c r="K4" s="211"/>
      <c r="L4" s="211"/>
      <c r="M4" s="211"/>
      <c r="N4" s="211"/>
      <c r="O4" s="211"/>
      <c r="P4" s="211"/>
    </row>
    <row r="5" spans="1:17" x14ac:dyDescent="0.25">
      <c r="A5" s="254"/>
      <c r="B5" s="257"/>
      <c r="C5" s="247"/>
      <c r="D5" s="247"/>
      <c r="E5" s="247"/>
      <c r="F5" s="247"/>
      <c r="G5" s="247"/>
      <c r="H5" s="247"/>
      <c r="I5" s="248"/>
      <c r="J5" s="247"/>
      <c r="K5" s="247"/>
      <c r="L5" s="247"/>
      <c r="M5" s="283"/>
      <c r="N5" s="283"/>
      <c r="O5" s="283"/>
      <c r="P5" s="247"/>
      <c r="Q5" s="237"/>
    </row>
    <row r="6" spans="1:17" x14ac:dyDescent="0.25">
      <c r="A6" s="255"/>
      <c r="B6" s="258"/>
      <c r="C6" s="235"/>
      <c r="D6" s="235"/>
      <c r="E6" s="235"/>
      <c r="F6" s="235"/>
      <c r="G6" s="235"/>
      <c r="H6" s="235"/>
      <c r="I6" s="240"/>
      <c r="J6" s="235"/>
      <c r="K6" s="235"/>
      <c r="L6" s="235"/>
      <c r="M6" s="269"/>
      <c r="N6" s="269"/>
      <c r="O6" s="269"/>
      <c r="P6" s="235"/>
      <c r="Q6" s="237"/>
    </row>
    <row r="7" spans="1:17" x14ac:dyDescent="0.25">
      <c r="A7" s="255"/>
      <c r="B7" s="258"/>
      <c r="C7" s="235"/>
      <c r="D7" s="235"/>
      <c r="E7" s="235"/>
      <c r="F7" s="235"/>
      <c r="G7" s="235"/>
      <c r="H7" s="235"/>
      <c r="I7" s="240"/>
      <c r="J7" s="235"/>
      <c r="K7" s="235"/>
      <c r="L7" s="235"/>
      <c r="M7" s="269"/>
      <c r="N7" s="269"/>
      <c r="O7" s="269"/>
      <c r="P7" s="235"/>
      <c r="Q7" s="237"/>
    </row>
    <row r="8" spans="1:17" x14ac:dyDescent="0.25">
      <c r="A8" s="255"/>
      <c r="B8" s="258"/>
      <c r="C8" s="235"/>
      <c r="D8" s="235"/>
      <c r="E8" s="235"/>
      <c r="F8" s="235"/>
      <c r="G8" s="235"/>
      <c r="H8" s="235"/>
      <c r="I8" s="240"/>
      <c r="J8" s="235"/>
      <c r="K8" s="235"/>
      <c r="L8" s="235"/>
      <c r="M8" s="269"/>
      <c r="N8" s="269"/>
      <c r="O8" s="269"/>
      <c r="P8" s="235"/>
      <c r="Q8" s="237"/>
    </row>
    <row r="9" spans="1:17" x14ac:dyDescent="0.25">
      <c r="A9" s="255"/>
      <c r="B9" s="258"/>
      <c r="C9" s="235"/>
      <c r="D9" s="235"/>
      <c r="E9" s="235"/>
      <c r="F9" s="235"/>
      <c r="G9" s="235"/>
      <c r="H9" s="235"/>
      <c r="I9" s="240"/>
      <c r="J9" s="235"/>
      <c r="K9" s="235"/>
      <c r="L9" s="235"/>
      <c r="M9" s="269"/>
      <c r="N9" s="269"/>
      <c r="O9" s="269"/>
      <c r="P9" s="235"/>
      <c r="Q9" s="237"/>
    </row>
    <row r="10" spans="1:17" x14ac:dyDescent="0.25">
      <c r="A10" s="255"/>
      <c r="B10" s="259"/>
      <c r="C10" s="235"/>
      <c r="D10" s="235"/>
      <c r="E10" s="235"/>
      <c r="F10" s="235"/>
      <c r="G10" s="235"/>
      <c r="H10" s="235"/>
      <c r="I10" s="240"/>
      <c r="J10" s="235"/>
      <c r="K10" s="235"/>
      <c r="L10" s="235"/>
      <c r="M10" s="269"/>
      <c r="N10" s="269"/>
      <c r="O10" s="269"/>
      <c r="P10" s="235"/>
      <c r="Q10" s="237"/>
    </row>
    <row r="11" spans="1:17" x14ac:dyDescent="0.25">
      <c r="A11" s="255"/>
      <c r="B11" s="258"/>
      <c r="C11" s="235"/>
      <c r="D11" s="235"/>
      <c r="E11" s="235"/>
      <c r="F11" s="235"/>
      <c r="G11" s="235"/>
      <c r="H11" s="235"/>
      <c r="I11" s="240"/>
      <c r="J11" s="235"/>
      <c r="K11" s="235"/>
      <c r="L11" s="235"/>
      <c r="M11" s="269"/>
      <c r="N11" s="269"/>
      <c r="O11" s="269"/>
      <c r="P11" s="235"/>
      <c r="Q11" s="237"/>
    </row>
    <row r="12" spans="1:17" x14ac:dyDescent="0.25">
      <c r="A12" s="292"/>
      <c r="B12" s="296"/>
      <c r="C12" s="269"/>
      <c r="D12" s="269"/>
      <c r="E12" s="269"/>
      <c r="F12" s="269"/>
      <c r="G12" s="269"/>
      <c r="H12" s="269"/>
      <c r="I12" s="276"/>
      <c r="J12" s="269"/>
      <c r="K12" s="269"/>
      <c r="L12" s="269"/>
      <c r="M12" s="269"/>
      <c r="N12" s="269"/>
      <c r="O12" s="269"/>
      <c r="P12" s="269"/>
      <c r="Q12" s="271"/>
    </row>
    <row r="13" spans="1:17" x14ac:dyDescent="0.25">
      <c r="A13" s="292"/>
      <c r="B13" s="296"/>
      <c r="C13" s="269"/>
      <c r="D13" s="269"/>
      <c r="E13" s="269"/>
      <c r="F13" s="269"/>
      <c r="G13" s="269"/>
      <c r="H13" s="269"/>
      <c r="I13" s="276"/>
      <c r="J13" s="269"/>
      <c r="K13" s="269"/>
      <c r="L13" s="269"/>
      <c r="M13" s="269"/>
      <c r="N13" s="269"/>
      <c r="O13" s="269"/>
      <c r="P13" s="269"/>
      <c r="Q13" s="271"/>
    </row>
    <row r="14" spans="1:17" x14ac:dyDescent="0.25">
      <c r="A14" s="255"/>
      <c r="B14" s="258"/>
      <c r="C14" s="235"/>
      <c r="D14" s="235"/>
      <c r="E14" s="235"/>
      <c r="F14" s="235"/>
      <c r="G14" s="235"/>
      <c r="H14" s="235"/>
      <c r="I14" s="240"/>
      <c r="J14" s="235"/>
      <c r="K14" s="235"/>
      <c r="L14" s="235"/>
      <c r="M14" s="269"/>
      <c r="N14" s="269"/>
      <c r="O14" s="269"/>
      <c r="P14" s="235"/>
      <c r="Q14" s="237"/>
    </row>
    <row r="15" spans="1:17" x14ac:dyDescent="0.25">
      <c r="A15" s="255"/>
      <c r="B15" s="258"/>
      <c r="C15" s="235"/>
      <c r="D15" s="235"/>
      <c r="E15" s="235"/>
      <c r="F15" s="235"/>
      <c r="G15" s="235"/>
      <c r="H15" s="235"/>
      <c r="I15" s="240"/>
      <c r="J15" s="235"/>
      <c r="K15" s="235"/>
      <c r="L15" s="235"/>
      <c r="M15" s="269"/>
      <c r="N15" s="269"/>
      <c r="O15" s="269"/>
      <c r="P15" s="235"/>
      <c r="Q15" s="237"/>
    </row>
    <row r="16" spans="1:17" x14ac:dyDescent="0.25">
      <c r="A16" s="255"/>
      <c r="B16" s="258"/>
      <c r="C16" s="235"/>
      <c r="D16" s="235"/>
      <c r="E16" s="235"/>
      <c r="F16" s="235"/>
      <c r="G16" s="235"/>
      <c r="H16" s="235"/>
      <c r="I16" s="240"/>
      <c r="J16" s="235"/>
      <c r="K16" s="235"/>
      <c r="L16" s="235"/>
      <c r="M16" s="269"/>
      <c r="N16" s="269"/>
      <c r="O16" s="269"/>
      <c r="P16" s="235"/>
      <c r="Q16" s="237"/>
    </row>
    <row r="17" spans="1:17" x14ac:dyDescent="0.25">
      <c r="A17" s="256"/>
      <c r="B17" s="258"/>
      <c r="C17" s="243"/>
      <c r="D17" s="243"/>
      <c r="E17" s="235"/>
      <c r="F17" s="235"/>
      <c r="G17" s="235"/>
      <c r="H17" s="235"/>
      <c r="I17" s="240"/>
      <c r="J17" s="235"/>
      <c r="K17" s="235"/>
      <c r="L17" s="235"/>
      <c r="M17" s="269"/>
      <c r="N17" s="269"/>
      <c r="O17" s="269"/>
      <c r="P17" s="235"/>
      <c r="Q17" s="237"/>
    </row>
    <row r="18" spans="1:17" x14ac:dyDescent="0.25">
      <c r="A18" s="256"/>
      <c r="B18" s="258"/>
      <c r="C18" s="251"/>
      <c r="D18" s="251"/>
      <c r="E18" s="252"/>
      <c r="F18" s="252"/>
      <c r="G18" s="252"/>
      <c r="H18" s="252"/>
      <c r="I18" s="253"/>
      <c r="J18" s="252"/>
      <c r="K18" s="252"/>
      <c r="L18" s="252"/>
      <c r="M18" s="287"/>
      <c r="N18" s="287"/>
      <c r="O18" s="287"/>
      <c r="P18" s="252"/>
      <c r="Q18" s="237"/>
    </row>
    <row r="19" spans="1:17" x14ac:dyDescent="0.25">
      <c r="A19" s="256"/>
      <c r="B19" s="258"/>
      <c r="C19" s="251"/>
      <c r="D19" s="251"/>
      <c r="E19" s="252"/>
      <c r="F19" s="252"/>
      <c r="G19" s="252"/>
      <c r="H19" s="252"/>
      <c r="I19" s="253"/>
      <c r="J19" s="252"/>
      <c r="K19" s="252"/>
      <c r="L19" s="252"/>
      <c r="M19" s="287"/>
      <c r="N19" s="287"/>
      <c r="O19" s="287"/>
      <c r="P19" s="252"/>
      <c r="Q19" s="237"/>
    </row>
    <row r="20" spans="1:17" x14ac:dyDescent="0.25">
      <c r="A20" s="256"/>
      <c r="B20" s="259"/>
      <c r="C20" s="251"/>
      <c r="D20" s="251"/>
      <c r="E20" s="252"/>
      <c r="F20" s="252"/>
      <c r="G20" s="252"/>
      <c r="H20" s="252"/>
      <c r="I20" s="253"/>
      <c r="J20" s="252"/>
      <c r="K20" s="252"/>
      <c r="L20" s="252"/>
      <c r="M20" s="287"/>
      <c r="N20" s="287"/>
      <c r="O20" s="287"/>
      <c r="P20" s="252"/>
      <c r="Q20" s="237"/>
    </row>
    <row r="21" spans="1:17" x14ac:dyDescent="0.25">
      <c r="A21" s="256"/>
      <c r="B21" s="258"/>
      <c r="C21" s="251"/>
      <c r="D21" s="251"/>
      <c r="E21" s="252"/>
      <c r="F21" s="252"/>
      <c r="G21" s="252"/>
      <c r="H21" s="252"/>
      <c r="I21" s="253"/>
      <c r="J21" s="252"/>
      <c r="K21" s="252"/>
      <c r="L21" s="252"/>
      <c r="M21" s="287"/>
      <c r="N21" s="287"/>
      <c r="O21" s="287"/>
      <c r="P21" s="252"/>
      <c r="Q21" s="237"/>
    </row>
    <row r="22" spans="1:17" x14ac:dyDescent="0.25">
      <c r="A22" s="293"/>
      <c r="B22" s="296"/>
      <c r="C22" s="251"/>
      <c r="D22" s="251"/>
      <c r="E22" s="287"/>
      <c r="F22" s="287"/>
      <c r="G22" s="287"/>
      <c r="H22" s="287"/>
      <c r="I22" s="289"/>
      <c r="J22" s="287"/>
      <c r="K22" s="287"/>
      <c r="L22" s="287"/>
      <c r="M22" s="287"/>
      <c r="N22" s="287"/>
      <c r="O22" s="287"/>
      <c r="P22" s="287"/>
      <c r="Q22" s="271"/>
    </row>
    <row r="23" spans="1:17" x14ac:dyDescent="0.25">
      <c r="A23" s="293"/>
      <c r="B23" s="296"/>
      <c r="C23" s="251"/>
      <c r="D23" s="251"/>
      <c r="E23" s="287"/>
      <c r="F23" s="287"/>
      <c r="G23" s="287"/>
      <c r="H23" s="287"/>
      <c r="I23" s="289"/>
      <c r="J23" s="287"/>
      <c r="K23" s="287"/>
      <c r="L23" s="287"/>
      <c r="M23" s="287"/>
      <c r="N23" s="287"/>
      <c r="O23" s="287"/>
      <c r="P23" s="287"/>
      <c r="Q23" s="271"/>
    </row>
    <row r="24" spans="1:17" x14ac:dyDescent="0.25">
      <c r="A24" s="293"/>
      <c r="B24" s="296"/>
      <c r="C24" s="251"/>
      <c r="D24" s="251"/>
      <c r="E24" s="287"/>
      <c r="F24" s="287"/>
      <c r="G24" s="287"/>
      <c r="H24" s="287"/>
      <c r="I24" s="289"/>
      <c r="J24" s="287"/>
      <c r="K24" s="287"/>
      <c r="L24" s="287"/>
      <c r="M24" s="287"/>
      <c r="N24" s="287"/>
      <c r="O24" s="287"/>
      <c r="P24" s="287"/>
      <c r="Q24" s="271"/>
    </row>
    <row r="25" spans="1:17" x14ac:dyDescent="0.25">
      <c r="A25" s="293"/>
      <c r="B25" s="296"/>
      <c r="C25" s="251"/>
      <c r="D25" s="251"/>
      <c r="E25" s="287"/>
      <c r="F25" s="287"/>
      <c r="G25" s="287"/>
      <c r="H25" s="287"/>
      <c r="I25" s="289"/>
      <c r="J25" s="287"/>
      <c r="K25" s="287"/>
      <c r="L25" s="287"/>
      <c r="M25" s="287"/>
      <c r="N25" s="287"/>
      <c r="O25" s="287"/>
      <c r="P25" s="287"/>
      <c r="Q25" s="271"/>
    </row>
    <row r="26" spans="1:17" x14ac:dyDescent="0.25">
      <c r="A26" s="293"/>
      <c r="B26" s="296"/>
      <c r="C26" s="251"/>
      <c r="D26" s="251"/>
      <c r="E26" s="287"/>
      <c r="F26" s="287"/>
      <c r="G26" s="287"/>
      <c r="H26" s="287"/>
      <c r="I26" s="289"/>
      <c r="J26" s="287"/>
      <c r="K26" s="287"/>
      <c r="L26" s="287"/>
      <c r="M26" s="287"/>
      <c r="N26" s="287"/>
      <c r="O26" s="287"/>
      <c r="P26" s="287"/>
      <c r="Q26" s="271"/>
    </row>
    <row r="27" spans="1:17" x14ac:dyDescent="0.25">
      <c r="A27" s="293"/>
      <c r="B27" s="296"/>
      <c r="C27" s="251"/>
      <c r="D27" s="251"/>
      <c r="E27" s="287"/>
      <c r="F27" s="287"/>
      <c r="G27" s="287"/>
      <c r="H27" s="287"/>
      <c r="I27" s="289"/>
      <c r="J27" s="287"/>
      <c r="K27" s="287"/>
      <c r="L27" s="287"/>
      <c r="M27" s="287"/>
      <c r="N27" s="287"/>
      <c r="O27" s="287"/>
      <c r="P27" s="287"/>
      <c r="Q27" s="271"/>
    </row>
    <row r="28" spans="1:17" x14ac:dyDescent="0.25">
      <c r="A28" s="293"/>
      <c r="B28" s="296"/>
      <c r="C28" s="251"/>
      <c r="D28" s="251"/>
      <c r="E28" s="287"/>
      <c r="F28" s="287"/>
      <c r="G28" s="287"/>
      <c r="H28" s="287"/>
      <c r="I28" s="289"/>
      <c r="J28" s="287"/>
      <c r="K28" s="287"/>
      <c r="L28" s="287"/>
      <c r="M28" s="287"/>
      <c r="N28" s="287"/>
      <c r="O28" s="287"/>
      <c r="P28" s="287"/>
      <c r="Q28" s="271"/>
    </row>
    <row r="29" spans="1:17" x14ac:dyDescent="0.25">
      <c r="A29" s="293"/>
      <c r="B29" s="296"/>
      <c r="C29" s="251"/>
      <c r="D29" s="251"/>
      <c r="E29" s="287"/>
      <c r="F29" s="287"/>
      <c r="G29" s="287"/>
      <c r="H29" s="287"/>
      <c r="I29" s="289"/>
      <c r="J29" s="287"/>
      <c r="K29" s="287"/>
      <c r="L29" s="287"/>
      <c r="M29" s="287"/>
      <c r="N29" s="287"/>
      <c r="O29" s="287"/>
      <c r="P29" s="287"/>
      <c r="Q29" s="271"/>
    </row>
    <row r="30" spans="1:17" x14ac:dyDescent="0.25">
      <c r="A30" s="293"/>
      <c r="B30" s="296"/>
      <c r="C30" s="251"/>
      <c r="D30" s="251"/>
      <c r="E30" s="287"/>
      <c r="F30" s="287"/>
      <c r="G30" s="287"/>
      <c r="H30" s="287"/>
      <c r="I30" s="289"/>
      <c r="J30" s="287"/>
      <c r="K30" s="287"/>
      <c r="L30" s="287"/>
      <c r="M30" s="287"/>
      <c r="N30" s="287"/>
      <c r="O30" s="287"/>
      <c r="P30" s="287"/>
      <c r="Q30" s="271"/>
    </row>
    <row r="31" spans="1:17" x14ac:dyDescent="0.25">
      <c r="A31" s="293"/>
      <c r="B31" s="296"/>
      <c r="C31" s="251"/>
      <c r="D31" s="251"/>
      <c r="E31" s="287"/>
      <c r="F31" s="287"/>
      <c r="G31" s="287"/>
      <c r="H31" s="287"/>
      <c r="I31" s="289"/>
      <c r="J31" s="287"/>
      <c r="K31" s="287"/>
      <c r="L31" s="287"/>
      <c r="M31" s="287"/>
      <c r="N31" s="287"/>
      <c r="O31" s="287"/>
      <c r="P31" s="287"/>
      <c r="Q31" s="271"/>
    </row>
    <row r="32" spans="1:17" x14ac:dyDescent="0.25">
      <c r="A32" s="256"/>
      <c r="B32" s="258"/>
      <c r="C32" s="251"/>
      <c r="D32" s="251"/>
      <c r="E32" s="252"/>
      <c r="F32" s="252"/>
      <c r="G32" s="252"/>
      <c r="H32" s="252"/>
      <c r="I32" s="253"/>
      <c r="J32" s="252"/>
      <c r="K32" s="252"/>
      <c r="L32" s="252"/>
      <c r="M32" s="287"/>
      <c r="N32" s="287"/>
      <c r="O32" s="287"/>
      <c r="P32" s="252"/>
      <c r="Q32" s="237"/>
    </row>
    <row r="33" spans="1:17" x14ac:dyDescent="0.25">
      <c r="A33" s="250"/>
      <c r="B33" s="234"/>
      <c r="C33" s="251"/>
      <c r="D33" s="251"/>
      <c r="E33" s="252"/>
      <c r="F33" s="252"/>
      <c r="G33" s="252"/>
      <c r="H33" s="252"/>
      <c r="I33" s="253"/>
      <c r="J33" s="252"/>
      <c r="K33" s="252"/>
      <c r="L33" s="252"/>
      <c r="M33" s="287"/>
      <c r="N33" s="287"/>
      <c r="O33" s="287"/>
      <c r="P33" s="252"/>
      <c r="Q33" s="237"/>
    </row>
    <row r="34" spans="1:17" x14ac:dyDescent="0.25">
      <c r="A34" s="234"/>
      <c r="B34" s="234"/>
      <c r="C34" s="242"/>
      <c r="D34" s="242"/>
      <c r="E34" s="242"/>
      <c r="F34" s="242"/>
      <c r="G34" s="242"/>
      <c r="H34" s="242"/>
      <c r="I34" s="244"/>
      <c r="J34" s="242"/>
      <c r="K34" s="242"/>
      <c r="L34" s="242"/>
      <c r="M34" s="278"/>
      <c r="N34" s="278"/>
      <c r="O34" s="278"/>
      <c r="P34" s="242"/>
      <c r="Q34" s="237"/>
    </row>
    <row r="35" spans="1:17" x14ac:dyDescent="0.25">
      <c r="A35" s="234"/>
      <c r="B35" s="260" t="s">
        <v>10</v>
      </c>
      <c r="C35" s="300">
        <f t="shared" ref="C35:N35" si="0">SUM(C5:C34)</f>
        <v>0</v>
      </c>
      <c r="D35" s="300">
        <f t="shared" si="0"/>
        <v>0</v>
      </c>
      <c r="E35" s="300">
        <f t="shared" si="0"/>
        <v>0</v>
      </c>
      <c r="F35" s="300">
        <f t="shared" si="0"/>
        <v>0</v>
      </c>
      <c r="G35" s="300">
        <f t="shared" si="0"/>
        <v>0</v>
      </c>
      <c r="H35" s="300">
        <f t="shared" si="0"/>
        <v>0</v>
      </c>
      <c r="I35" s="300">
        <f t="shared" si="0"/>
        <v>0</v>
      </c>
      <c r="J35" s="300">
        <f t="shared" si="0"/>
        <v>0</v>
      </c>
      <c r="K35" s="300">
        <f t="shared" si="0"/>
        <v>0</v>
      </c>
      <c r="L35" s="300">
        <f t="shared" si="0"/>
        <v>0</v>
      </c>
      <c r="M35" s="300">
        <f t="shared" si="0"/>
        <v>0</v>
      </c>
      <c r="N35" s="300">
        <f t="shared" si="0"/>
        <v>0</v>
      </c>
      <c r="O35" s="300">
        <f>SUM(O5:O34)</f>
        <v>0</v>
      </c>
      <c r="P35" s="300">
        <f>SUM(P5:P34)</f>
        <v>0</v>
      </c>
      <c r="Q35" s="237"/>
    </row>
    <row r="36" spans="1:17" x14ac:dyDescent="0.25">
      <c r="A36" s="232"/>
      <c r="B36" s="249"/>
      <c r="C36" s="235"/>
      <c r="D36" s="236"/>
      <c r="E36" s="245"/>
      <c r="F36" s="245"/>
      <c r="G36" s="245"/>
      <c r="H36" s="236"/>
      <c r="I36" s="246"/>
      <c r="J36" s="245"/>
      <c r="K36" s="245"/>
      <c r="L36" s="236"/>
      <c r="M36" s="270"/>
      <c r="N36" s="270"/>
      <c r="O36" s="270"/>
      <c r="P36" s="245"/>
      <c r="Q36" s="237"/>
    </row>
    <row r="37" spans="1:17" x14ac:dyDescent="0.25">
      <c r="A37" s="232"/>
      <c r="B37" s="263" t="s">
        <v>11</v>
      </c>
      <c r="C37" s="261"/>
      <c r="D37" s="245"/>
      <c r="E37" s="245"/>
      <c r="F37" s="232"/>
      <c r="G37" s="232"/>
      <c r="H37" s="232"/>
      <c r="I37" s="232"/>
      <c r="J37" s="232"/>
      <c r="K37" s="232"/>
      <c r="L37" s="232"/>
      <c r="M37" s="265"/>
      <c r="N37" s="265"/>
      <c r="O37" s="265"/>
      <c r="P37" s="232"/>
      <c r="Q37" s="237"/>
    </row>
    <row r="38" spans="1:17" x14ac:dyDescent="0.25">
      <c r="A38" s="232"/>
      <c r="B38" s="264" t="s">
        <v>12</v>
      </c>
      <c r="C38" s="262"/>
      <c r="D38" s="236"/>
      <c r="E38" s="245"/>
      <c r="F38" s="232"/>
      <c r="G38" s="238"/>
      <c r="H38" s="238"/>
      <c r="I38" s="241"/>
      <c r="J38" s="238"/>
      <c r="K38" s="238"/>
      <c r="L38" s="238"/>
      <c r="M38" s="272"/>
      <c r="N38" s="272"/>
      <c r="O38" s="272"/>
      <c r="P38" s="238"/>
      <c r="Q38" s="239"/>
    </row>
    <row r="39" spans="1:17" x14ac:dyDescent="0.25">
      <c r="A39" s="232"/>
      <c r="B39" s="232"/>
      <c r="C39" s="232"/>
      <c r="D39" s="232"/>
      <c r="E39" s="232"/>
      <c r="F39" s="232"/>
      <c r="G39" s="238"/>
      <c r="H39" s="238"/>
      <c r="I39" s="241"/>
      <c r="J39" s="238"/>
      <c r="K39" s="238"/>
      <c r="L39" s="238"/>
      <c r="M39" s="272"/>
      <c r="N39" s="272"/>
      <c r="O39" s="272"/>
      <c r="P39" s="238"/>
      <c r="Q39" s="239"/>
    </row>
    <row r="40" spans="1:17" x14ac:dyDescent="0.25">
      <c r="A40" t="s">
        <v>25</v>
      </c>
      <c r="C40" s="307">
        <f>'11'!C42</f>
        <v>0</v>
      </c>
      <c r="D40" s="232"/>
      <c r="E40" s="232"/>
      <c r="F40" s="232"/>
      <c r="G40" s="238"/>
      <c r="H40" s="238"/>
      <c r="I40" s="241"/>
      <c r="J40" s="238"/>
      <c r="K40" s="238"/>
      <c r="L40" s="238"/>
      <c r="M40" s="272"/>
      <c r="N40" s="272"/>
      <c r="O40" s="272"/>
      <c r="P40" s="238"/>
      <c r="Q40" s="239"/>
    </row>
    <row r="41" spans="1:17" x14ac:dyDescent="0.25">
      <c r="A41" t="s">
        <v>26</v>
      </c>
      <c r="C41" s="308">
        <f>SUM(C35:D35)</f>
        <v>0</v>
      </c>
      <c r="D41" s="238"/>
      <c r="E41" s="238"/>
      <c r="F41" s="238"/>
      <c r="G41" s="238"/>
      <c r="H41" s="238"/>
      <c r="I41" s="241"/>
      <c r="J41" s="238"/>
      <c r="K41" s="238"/>
      <c r="L41" s="238"/>
      <c r="M41" s="272"/>
      <c r="N41" s="272"/>
      <c r="O41" s="272"/>
      <c r="P41" s="238"/>
      <c r="Q41" s="239"/>
    </row>
    <row r="42" spans="1:17" x14ac:dyDescent="0.25">
      <c r="A42" t="s">
        <v>27</v>
      </c>
      <c r="C42" s="308">
        <f>SUM(E35:P35)</f>
        <v>0</v>
      </c>
      <c r="E42" s="308"/>
    </row>
    <row r="43" spans="1:17" x14ac:dyDescent="0.25">
      <c r="A43" t="s">
        <v>28</v>
      </c>
      <c r="C43" s="307">
        <f>C40+C41-C42</f>
        <v>0</v>
      </c>
      <c r="E43" s="30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6" workbookViewId="0">
      <selection activeCell="B8" sqref="B8"/>
    </sheetView>
  </sheetViews>
  <sheetFormatPr defaultColWidth="8.85546875" defaultRowHeight="15" x14ac:dyDescent="0.25"/>
  <cols>
    <col min="1" max="1" width="15.28515625" customWidth="1"/>
    <col min="2" max="2" width="35" bestFit="1" customWidth="1"/>
    <col min="3" max="3" width="17.28515625" bestFit="1" customWidth="1"/>
    <col min="4" max="4" width="7.85546875" bestFit="1" customWidth="1"/>
    <col min="5" max="5" width="14" customWidth="1"/>
    <col min="6" max="6" width="13.7109375" bestFit="1" customWidth="1"/>
    <col min="7" max="7" width="9" bestFit="1" customWidth="1"/>
    <col min="8" max="8" width="13.7109375" bestFit="1" customWidth="1"/>
    <col min="9" max="10" width="14.85546875" bestFit="1" customWidth="1"/>
    <col min="11" max="13" width="14.85546875" customWidth="1"/>
  </cols>
  <sheetData>
    <row r="1" spans="1:14" x14ac:dyDescent="0.2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71"/>
    </row>
    <row r="2" spans="1:14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71"/>
    </row>
    <row r="3" spans="1:14" x14ac:dyDescent="0.2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71"/>
    </row>
    <row r="4" spans="1:14" x14ac:dyDescent="0.25">
      <c r="A4" s="267"/>
      <c r="B4" s="267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71"/>
    </row>
    <row r="5" spans="1:14" x14ac:dyDescent="0.25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71"/>
    </row>
    <row r="6" spans="1:14" ht="48" x14ac:dyDescent="0.25">
      <c r="A6" s="290" t="s">
        <v>0</v>
      </c>
      <c r="B6" s="294" t="s">
        <v>1</v>
      </c>
      <c r="C6" s="266" t="s">
        <v>24</v>
      </c>
      <c r="D6" s="266" t="s">
        <v>4</v>
      </c>
      <c r="E6" s="266" t="s">
        <v>41</v>
      </c>
      <c r="F6" s="266" t="s">
        <v>5</v>
      </c>
      <c r="G6" s="285" t="s">
        <v>6</v>
      </c>
      <c r="H6" s="266" t="s">
        <v>7</v>
      </c>
      <c r="I6" s="266" t="s">
        <v>8</v>
      </c>
      <c r="J6" s="266" t="s">
        <v>34</v>
      </c>
      <c r="K6" s="266" t="s">
        <v>23</v>
      </c>
      <c r="L6" s="266" t="s">
        <v>44</v>
      </c>
      <c r="M6" s="266" t="s">
        <v>43</v>
      </c>
    </row>
    <row r="7" spans="1:14" x14ac:dyDescent="0.25">
      <c r="A7" s="291"/>
      <c r="B7" s="295"/>
      <c r="C7" s="283"/>
      <c r="D7" s="283"/>
      <c r="E7" s="283"/>
      <c r="F7" s="283"/>
      <c r="G7" s="284"/>
      <c r="H7" s="283"/>
      <c r="I7" s="283"/>
      <c r="J7" s="283"/>
      <c r="K7" s="283"/>
      <c r="L7" s="283"/>
      <c r="M7" s="283"/>
      <c r="N7" s="271"/>
    </row>
    <row r="8" spans="1:14" x14ac:dyDescent="0.25">
      <c r="A8" s="291"/>
      <c r="B8" s="295"/>
      <c r="C8" s="283"/>
      <c r="D8" s="283"/>
      <c r="E8" s="283"/>
      <c r="F8" s="283"/>
      <c r="G8" s="284"/>
      <c r="H8" s="283"/>
      <c r="I8" s="283"/>
      <c r="J8" s="283"/>
      <c r="K8" s="283"/>
      <c r="L8" s="283"/>
      <c r="M8" s="283"/>
      <c r="N8" s="271"/>
    </row>
    <row r="9" spans="1:14" x14ac:dyDescent="0.25">
      <c r="A9" s="292"/>
      <c r="B9" s="296"/>
      <c r="C9" s="269"/>
      <c r="D9" s="269"/>
      <c r="E9" s="269"/>
      <c r="F9" s="269"/>
      <c r="G9" s="276"/>
      <c r="H9" s="269"/>
      <c r="I9" s="269"/>
      <c r="J9" s="269"/>
      <c r="K9" s="269"/>
      <c r="L9" s="269"/>
      <c r="M9" s="269"/>
      <c r="N9" s="271"/>
    </row>
    <row r="10" spans="1:14" x14ac:dyDescent="0.25">
      <c r="A10" s="292"/>
      <c r="B10" s="296"/>
      <c r="C10" s="269"/>
      <c r="D10" s="269"/>
      <c r="E10" s="269"/>
      <c r="F10" s="269"/>
      <c r="G10" s="276"/>
      <c r="H10" s="269"/>
      <c r="I10" s="269"/>
      <c r="J10" s="269"/>
      <c r="K10" s="269"/>
      <c r="L10" s="269"/>
      <c r="M10" s="269"/>
      <c r="N10" s="271"/>
    </row>
    <row r="11" spans="1:14" x14ac:dyDescent="0.25">
      <c r="A11" s="292"/>
      <c r="B11" s="296"/>
      <c r="C11" s="269"/>
      <c r="D11" s="269"/>
      <c r="E11" s="269"/>
      <c r="F11" s="269"/>
      <c r="G11" s="276"/>
      <c r="H11" s="269"/>
      <c r="I11" s="269"/>
      <c r="J11" s="269"/>
      <c r="K11" s="269"/>
      <c r="L11" s="269"/>
      <c r="M11" s="269"/>
      <c r="N11" s="271"/>
    </row>
    <row r="12" spans="1:14" x14ac:dyDescent="0.25">
      <c r="A12" s="292"/>
      <c r="B12" s="296"/>
      <c r="C12" s="269"/>
      <c r="D12" s="269"/>
      <c r="E12" s="269"/>
      <c r="F12" s="269"/>
      <c r="G12" s="276"/>
      <c r="H12" s="269"/>
      <c r="I12" s="269"/>
      <c r="J12" s="269"/>
      <c r="K12" s="269"/>
      <c r="L12" s="269"/>
      <c r="M12" s="269"/>
      <c r="N12" s="271"/>
    </row>
    <row r="13" spans="1:14" x14ac:dyDescent="0.25">
      <c r="A13" s="292"/>
      <c r="B13" s="296"/>
      <c r="C13" s="269"/>
      <c r="D13" s="269"/>
      <c r="E13" s="269"/>
      <c r="F13" s="269"/>
      <c r="G13" s="276"/>
      <c r="H13" s="269"/>
      <c r="I13" s="269"/>
      <c r="J13" s="269"/>
      <c r="K13" s="269"/>
      <c r="L13" s="269"/>
      <c r="M13" s="269"/>
      <c r="N13" s="271"/>
    </row>
    <row r="14" spans="1:14" x14ac:dyDescent="0.25">
      <c r="A14" s="292"/>
      <c r="B14" s="296"/>
      <c r="C14" s="269"/>
      <c r="D14" s="269"/>
      <c r="E14" s="269"/>
      <c r="F14" s="269"/>
      <c r="G14" s="276"/>
      <c r="H14" s="269"/>
      <c r="I14" s="269"/>
      <c r="J14" s="269"/>
      <c r="K14" s="269"/>
      <c r="L14" s="269"/>
      <c r="M14" s="269"/>
      <c r="N14" s="271"/>
    </row>
    <row r="15" spans="1:14" x14ac:dyDescent="0.25">
      <c r="A15" s="292"/>
      <c r="B15" s="296"/>
      <c r="C15" s="269"/>
      <c r="D15" s="269"/>
      <c r="E15" s="269"/>
      <c r="F15" s="269"/>
      <c r="G15" s="276"/>
      <c r="H15" s="269"/>
      <c r="I15" s="269"/>
      <c r="J15" s="269"/>
      <c r="K15" s="269"/>
      <c r="L15" s="269"/>
      <c r="M15" s="269"/>
      <c r="N15" s="271"/>
    </row>
    <row r="16" spans="1:14" x14ac:dyDescent="0.25">
      <c r="A16" s="292"/>
      <c r="B16" s="296"/>
      <c r="C16" s="269"/>
      <c r="D16" s="269"/>
      <c r="E16" s="269"/>
      <c r="F16" s="269"/>
      <c r="G16" s="276"/>
      <c r="H16" s="269"/>
      <c r="I16" s="269"/>
      <c r="J16" s="269"/>
      <c r="K16" s="269"/>
      <c r="L16" s="269"/>
      <c r="M16" s="269"/>
      <c r="N16" s="271"/>
    </row>
    <row r="17" spans="1:14" x14ac:dyDescent="0.25">
      <c r="A17" s="292"/>
      <c r="B17" s="296"/>
      <c r="C17" s="269"/>
      <c r="D17" s="269"/>
      <c r="E17" s="269"/>
      <c r="F17" s="269"/>
      <c r="G17" s="276"/>
      <c r="H17" s="269"/>
      <c r="I17" s="269"/>
      <c r="J17" s="269"/>
      <c r="K17" s="269"/>
      <c r="L17" s="269"/>
      <c r="M17" s="269"/>
      <c r="N17" s="271"/>
    </row>
    <row r="18" spans="1:14" x14ac:dyDescent="0.25">
      <c r="A18" s="292"/>
      <c r="B18" s="296"/>
      <c r="C18" s="269"/>
      <c r="D18" s="269"/>
      <c r="E18" s="269"/>
      <c r="F18" s="269"/>
      <c r="G18" s="276"/>
      <c r="H18" s="269"/>
      <c r="I18" s="269"/>
      <c r="J18" s="269"/>
      <c r="K18" s="269"/>
      <c r="L18" s="269"/>
      <c r="M18" s="269"/>
      <c r="N18" s="271"/>
    </row>
    <row r="19" spans="1:14" x14ac:dyDescent="0.25">
      <c r="A19" s="292"/>
      <c r="B19" s="296"/>
      <c r="C19" s="269"/>
      <c r="D19" s="269"/>
      <c r="E19" s="269"/>
      <c r="F19" s="269"/>
      <c r="G19" s="276"/>
      <c r="H19" s="269"/>
      <c r="I19" s="269"/>
      <c r="J19" s="269"/>
      <c r="K19" s="269"/>
      <c r="L19" s="269"/>
      <c r="M19" s="269"/>
      <c r="N19" s="271"/>
    </row>
    <row r="20" spans="1:14" x14ac:dyDescent="0.25">
      <c r="A20" s="293"/>
      <c r="B20" s="296"/>
      <c r="C20" s="269"/>
      <c r="D20" s="269"/>
      <c r="E20" s="269"/>
      <c r="F20" s="269"/>
      <c r="G20" s="276"/>
      <c r="H20" s="269"/>
      <c r="I20" s="269"/>
      <c r="J20" s="269"/>
      <c r="K20" s="269"/>
      <c r="L20" s="269"/>
      <c r="M20" s="269"/>
      <c r="N20" s="271"/>
    </row>
    <row r="21" spans="1:14" x14ac:dyDescent="0.25">
      <c r="A21" s="293"/>
      <c r="B21" s="296"/>
      <c r="C21" s="269"/>
      <c r="D21" s="269"/>
      <c r="E21" s="269"/>
      <c r="F21" s="269"/>
      <c r="G21" s="276"/>
      <c r="H21" s="269"/>
      <c r="I21" s="269"/>
      <c r="J21" s="269"/>
      <c r="K21" s="269"/>
      <c r="L21" s="269"/>
      <c r="M21" s="269"/>
      <c r="N21" s="271"/>
    </row>
    <row r="22" spans="1:14" x14ac:dyDescent="0.25">
      <c r="A22" s="293"/>
      <c r="B22" s="296"/>
      <c r="C22" s="269"/>
      <c r="D22" s="269"/>
      <c r="E22" s="269"/>
      <c r="F22" s="269"/>
      <c r="G22" s="276"/>
      <c r="H22" s="269"/>
      <c r="I22" s="269"/>
      <c r="J22" s="269"/>
      <c r="K22" s="269"/>
      <c r="L22" s="269"/>
      <c r="M22" s="269"/>
      <c r="N22" s="271"/>
    </row>
    <row r="23" spans="1:14" x14ac:dyDescent="0.25">
      <c r="A23" s="292"/>
      <c r="B23" s="296"/>
      <c r="C23" s="278"/>
      <c r="D23" s="287"/>
      <c r="E23" s="278"/>
      <c r="F23" s="278"/>
      <c r="G23" s="280"/>
      <c r="H23" s="278"/>
      <c r="I23" s="278"/>
      <c r="J23" s="278"/>
      <c r="K23" s="278"/>
      <c r="L23" s="278"/>
      <c r="M23" s="278"/>
      <c r="N23" s="271"/>
    </row>
    <row r="24" spans="1:14" x14ac:dyDescent="0.25">
      <c r="A24" s="292"/>
      <c r="B24" s="296"/>
      <c r="C24" s="278"/>
      <c r="D24" s="287"/>
      <c r="E24" s="278"/>
      <c r="F24" s="278"/>
      <c r="G24" s="280"/>
      <c r="H24" s="278"/>
      <c r="I24" s="278"/>
      <c r="J24" s="278"/>
      <c r="K24" s="278"/>
      <c r="L24" s="278"/>
      <c r="M24" s="278"/>
      <c r="N24" s="271"/>
    </row>
    <row r="25" spans="1:14" x14ac:dyDescent="0.25">
      <c r="A25" s="292"/>
      <c r="B25" s="296"/>
      <c r="C25" s="278"/>
      <c r="D25" s="278"/>
      <c r="E25" s="278"/>
      <c r="F25" s="278"/>
      <c r="G25" s="289"/>
      <c r="H25" s="278"/>
      <c r="I25" s="278"/>
      <c r="J25" s="278"/>
      <c r="K25" s="278"/>
      <c r="L25" s="278"/>
      <c r="M25" s="278"/>
      <c r="N25" s="271"/>
    </row>
    <row r="26" spans="1:14" x14ac:dyDescent="0.25">
      <c r="A26" s="292"/>
      <c r="B26" s="296"/>
      <c r="C26" s="278"/>
      <c r="D26" s="287"/>
      <c r="E26" s="278"/>
      <c r="F26" s="278"/>
      <c r="G26" s="280"/>
      <c r="H26" s="278"/>
      <c r="I26" s="278"/>
      <c r="J26" s="278"/>
      <c r="K26" s="278"/>
      <c r="L26" s="278"/>
      <c r="M26" s="278"/>
      <c r="N26" s="271"/>
    </row>
    <row r="27" spans="1:14" x14ac:dyDescent="0.25">
      <c r="A27" s="292"/>
      <c r="B27" s="296"/>
      <c r="C27" s="278"/>
      <c r="D27" s="287"/>
      <c r="E27" s="278"/>
      <c r="F27" s="278"/>
      <c r="G27" s="280"/>
      <c r="H27" s="278"/>
      <c r="I27" s="278"/>
      <c r="J27" s="278"/>
      <c r="K27" s="278"/>
      <c r="L27" s="278"/>
      <c r="M27" s="278"/>
      <c r="N27" s="271"/>
    </row>
    <row r="28" spans="1:14" x14ac:dyDescent="0.25">
      <c r="A28" s="292"/>
      <c r="B28" s="296"/>
      <c r="C28" s="278"/>
      <c r="D28" s="287"/>
      <c r="E28" s="278"/>
      <c r="F28" s="278"/>
      <c r="G28" s="280"/>
      <c r="H28" s="278"/>
      <c r="I28" s="278"/>
      <c r="J28" s="278"/>
      <c r="K28" s="278"/>
      <c r="L28" s="278"/>
      <c r="M28" s="278"/>
      <c r="N28" s="271"/>
    </row>
    <row r="29" spans="1:14" x14ac:dyDescent="0.25">
      <c r="A29" s="292"/>
      <c r="B29" s="296"/>
      <c r="C29" s="278"/>
      <c r="D29" s="287"/>
      <c r="E29" s="278"/>
      <c r="F29" s="278"/>
      <c r="G29" s="280"/>
      <c r="H29" s="278"/>
      <c r="I29" s="278"/>
      <c r="J29" s="278"/>
      <c r="K29" s="278"/>
      <c r="L29" s="278"/>
      <c r="M29" s="278"/>
      <c r="N29" s="271"/>
    </row>
    <row r="30" spans="1:14" x14ac:dyDescent="0.25">
      <c r="A30" s="292"/>
      <c r="B30" s="296"/>
      <c r="C30" s="287"/>
      <c r="D30" s="278"/>
      <c r="E30" s="278"/>
      <c r="F30" s="278"/>
      <c r="G30" s="280"/>
      <c r="H30" s="278"/>
      <c r="I30" s="278"/>
      <c r="J30" s="278"/>
      <c r="K30" s="278"/>
      <c r="L30" s="278"/>
      <c r="M30" s="278"/>
      <c r="N30" s="271"/>
    </row>
    <row r="31" spans="1:14" x14ac:dyDescent="0.25">
      <c r="A31" s="292"/>
      <c r="B31" s="296"/>
      <c r="C31" s="278"/>
      <c r="D31" s="287"/>
      <c r="E31" s="278"/>
      <c r="F31" s="278"/>
      <c r="G31" s="280"/>
      <c r="H31" s="278"/>
      <c r="I31" s="278"/>
      <c r="J31" s="278"/>
      <c r="K31" s="278"/>
      <c r="L31" s="278"/>
      <c r="M31" s="278"/>
      <c r="N31" s="271"/>
    </row>
    <row r="32" spans="1:14" x14ac:dyDescent="0.25">
      <c r="A32" s="292"/>
      <c r="B32" s="296"/>
      <c r="C32" s="278"/>
      <c r="D32" s="287"/>
      <c r="E32" s="278"/>
      <c r="F32" s="278"/>
      <c r="G32" s="280"/>
      <c r="H32" s="278"/>
      <c r="I32" s="278"/>
      <c r="J32" s="278"/>
      <c r="K32" s="278"/>
      <c r="L32" s="278"/>
      <c r="M32" s="278"/>
      <c r="N32" s="271"/>
    </row>
    <row r="33" spans="1:14" x14ac:dyDescent="0.25">
      <c r="A33" s="274"/>
      <c r="B33" s="268"/>
      <c r="C33" s="278"/>
      <c r="D33" s="278"/>
      <c r="E33" s="278"/>
      <c r="F33" s="278"/>
      <c r="G33" s="280"/>
      <c r="H33" s="278"/>
      <c r="I33" s="278"/>
      <c r="J33" s="278"/>
      <c r="K33" s="278"/>
      <c r="L33" s="278"/>
      <c r="M33" s="278"/>
      <c r="N33" s="271"/>
    </row>
    <row r="34" spans="1:14" x14ac:dyDescent="0.25">
      <c r="A34" s="268"/>
      <c r="B34" s="301" t="s">
        <v>10</v>
      </c>
      <c r="C34" s="298">
        <f t="shared" ref="C34:M34" si="0">SUM(C7:C32)</f>
        <v>0</v>
      </c>
      <c r="D34" s="298">
        <f t="shared" si="0"/>
        <v>0</v>
      </c>
      <c r="E34" s="298">
        <f t="shared" si="0"/>
        <v>0</v>
      </c>
      <c r="F34" s="298">
        <f t="shared" si="0"/>
        <v>0</v>
      </c>
      <c r="G34" s="298">
        <f t="shared" si="0"/>
        <v>0</v>
      </c>
      <c r="H34" s="298">
        <f t="shared" si="0"/>
        <v>0</v>
      </c>
      <c r="I34" s="298">
        <f t="shared" si="0"/>
        <v>0</v>
      </c>
      <c r="J34" s="298">
        <f t="shared" si="0"/>
        <v>0</v>
      </c>
      <c r="K34" s="298">
        <f t="shared" si="0"/>
        <v>0</v>
      </c>
      <c r="L34" s="298">
        <f t="shared" si="0"/>
        <v>0</v>
      </c>
      <c r="M34" s="298">
        <f t="shared" si="0"/>
        <v>0</v>
      </c>
      <c r="N34" s="271"/>
    </row>
    <row r="35" spans="1:14" x14ac:dyDescent="0.25">
      <c r="A35" s="265"/>
      <c r="B35" s="286"/>
      <c r="C35" s="281"/>
      <c r="D35" s="281"/>
      <c r="E35" s="281"/>
      <c r="F35" s="270"/>
      <c r="G35" s="282"/>
      <c r="H35" s="281"/>
      <c r="I35" s="281"/>
      <c r="J35" s="270"/>
      <c r="K35" s="270"/>
      <c r="L35" s="270"/>
      <c r="M35" s="270"/>
      <c r="N35" s="271"/>
    </row>
    <row r="36" spans="1:14" x14ac:dyDescent="0.25">
      <c r="A36" s="265"/>
      <c r="B36" s="297" t="s">
        <v>11</v>
      </c>
      <c r="C36" s="281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71"/>
    </row>
    <row r="37" spans="1:14" x14ac:dyDescent="0.25">
      <c r="A37" s="265"/>
      <c r="B37" s="299" t="s">
        <v>12</v>
      </c>
      <c r="C37" s="281"/>
      <c r="D37" s="265"/>
      <c r="E37" s="272"/>
      <c r="F37" s="272"/>
      <c r="G37" s="277"/>
      <c r="H37" s="272"/>
      <c r="I37" s="272"/>
      <c r="J37" s="272"/>
      <c r="K37" s="272"/>
      <c r="L37" s="272"/>
      <c r="M37" s="272"/>
      <c r="N37" s="273"/>
    </row>
    <row r="38" spans="1:14" x14ac:dyDescent="0.25">
      <c r="A38" s="265"/>
      <c r="B38" s="265"/>
      <c r="C38" s="265"/>
      <c r="D38" s="265"/>
      <c r="E38" s="272"/>
      <c r="F38" s="272"/>
      <c r="G38" s="277"/>
      <c r="H38" s="272"/>
      <c r="I38" s="272"/>
      <c r="J38" s="272"/>
      <c r="K38" s="272"/>
      <c r="L38" s="272"/>
      <c r="M38" s="272"/>
      <c r="N38" s="2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C26" sqref="C26:P26"/>
    </sheetView>
  </sheetViews>
  <sheetFormatPr defaultColWidth="8.85546875" defaultRowHeight="15" x14ac:dyDescent="0.25"/>
  <cols>
    <col min="2" max="2" width="22" bestFit="1" customWidth="1"/>
    <col min="3" max="3" width="13.7109375" bestFit="1" customWidth="1"/>
    <col min="4" max="4" width="11.28515625" bestFit="1" customWidth="1"/>
    <col min="5" max="5" width="13.42578125" customWidth="1"/>
    <col min="8" max="8" width="12.42578125" customWidth="1"/>
    <col min="10" max="10" width="12.85546875" customWidth="1"/>
    <col min="11" max="11" width="11.7109375" customWidth="1"/>
    <col min="13" max="15" width="12.85546875" customWidth="1"/>
  </cols>
  <sheetData>
    <row r="1" spans="1:17" x14ac:dyDescent="0.25">
      <c r="A1" s="267"/>
      <c r="B1" s="267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71"/>
    </row>
    <row r="2" spans="1:17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71"/>
    </row>
    <row r="3" spans="1:17" ht="48" x14ac:dyDescent="0.25">
      <c r="A3" s="290" t="s">
        <v>0</v>
      </c>
      <c r="B3" s="294" t="s">
        <v>1</v>
      </c>
      <c r="C3" s="275" t="s">
        <v>2</v>
      </c>
      <c r="D3" s="275" t="s">
        <v>3</v>
      </c>
      <c r="E3" s="266" t="s">
        <v>24</v>
      </c>
      <c r="F3" s="266" t="s">
        <v>4</v>
      </c>
      <c r="G3" s="266" t="s">
        <v>41</v>
      </c>
      <c r="H3" s="266" t="s">
        <v>5</v>
      </c>
      <c r="I3" s="285" t="s">
        <v>6</v>
      </c>
      <c r="J3" s="266" t="s">
        <v>7</v>
      </c>
      <c r="K3" s="266" t="s">
        <v>8</v>
      </c>
      <c r="L3" s="266" t="s">
        <v>34</v>
      </c>
      <c r="M3" s="266" t="s">
        <v>23</v>
      </c>
      <c r="N3" s="266" t="s">
        <v>44</v>
      </c>
      <c r="O3" s="266" t="s">
        <v>43</v>
      </c>
      <c r="P3" s="266" t="s">
        <v>9</v>
      </c>
    </row>
    <row r="4" spans="1:17" x14ac:dyDescent="0.25">
      <c r="A4" s="311"/>
      <c r="B4" s="312"/>
      <c r="C4" s="313"/>
      <c r="D4" s="313"/>
      <c r="E4" s="313"/>
      <c r="F4" s="313"/>
      <c r="G4" s="313"/>
      <c r="H4" s="313"/>
      <c r="I4" s="314"/>
      <c r="J4" s="313"/>
      <c r="K4" s="313"/>
      <c r="L4" s="313"/>
      <c r="M4" s="313"/>
      <c r="N4" s="313"/>
      <c r="O4" s="313"/>
      <c r="P4" s="313"/>
      <c r="Q4" s="315"/>
    </row>
    <row r="5" spans="1:17" x14ac:dyDescent="0.25">
      <c r="A5" s="311"/>
      <c r="B5" s="312"/>
      <c r="C5" s="313"/>
      <c r="D5" s="313"/>
      <c r="E5" s="313"/>
      <c r="F5" s="313"/>
      <c r="G5" s="313"/>
      <c r="H5" s="313"/>
      <c r="I5" s="314"/>
      <c r="J5" s="313"/>
      <c r="K5" s="313"/>
      <c r="L5" s="313"/>
      <c r="M5" s="313"/>
      <c r="N5" s="313"/>
      <c r="O5" s="313"/>
      <c r="P5" s="313"/>
      <c r="Q5" s="315"/>
    </row>
    <row r="6" spans="1:17" x14ac:dyDescent="0.25">
      <c r="A6" s="311"/>
      <c r="B6" s="312"/>
      <c r="C6" s="313"/>
      <c r="D6" s="313"/>
      <c r="E6" s="313"/>
      <c r="F6" s="313"/>
      <c r="G6" s="313"/>
      <c r="H6" s="313"/>
      <c r="I6" s="314"/>
      <c r="J6" s="313"/>
      <c r="K6" s="313"/>
      <c r="L6" s="313"/>
      <c r="M6" s="313"/>
      <c r="N6" s="313"/>
      <c r="O6" s="313"/>
      <c r="P6" s="313"/>
      <c r="Q6" s="315"/>
    </row>
    <row r="7" spans="1:17" x14ac:dyDescent="0.25">
      <c r="A7" s="311"/>
      <c r="B7" s="312"/>
      <c r="C7" s="313"/>
      <c r="D7" s="313"/>
      <c r="E7" s="313"/>
      <c r="F7" s="313"/>
      <c r="G7" s="313"/>
      <c r="H7" s="313"/>
      <c r="I7" s="314"/>
      <c r="J7" s="313"/>
      <c r="K7" s="313"/>
      <c r="L7" s="313"/>
      <c r="M7" s="313"/>
      <c r="N7" s="313"/>
      <c r="O7" s="313"/>
      <c r="P7" s="313"/>
      <c r="Q7" s="315"/>
    </row>
    <row r="8" spans="1:17" x14ac:dyDescent="0.25">
      <c r="A8" s="311"/>
      <c r="B8" s="312"/>
      <c r="C8" s="313"/>
      <c r="D8" s="313"/>
      <c r="E8" s="313"/>
      <c r="F8" s="313"/>
      <c r="G8" s="313"/>
      <c r="H8" s="313"/>
      <c r="I8" s="314"/>
      <c r="J8" s="313"/>
      <c r="K8" s="313"/>
      <c r="L8" s="313"/>
      <c r="M8" s="313"/>
      <c r="N8" s="313"/>
      <c r="O8" s="313"/>
      <c r="P8" s="313"/>
      <c r="Q8" s="315"/>
    </row>
    <row r="9" spans="1:17" x14ac:dyDescent="0.25">
      <c r="A9" s="311"/>
      <c r="B9" s="312"/>
      <c r="C9" s="313"/>
      <c r="D9" s="313"/>
      <c r="E9" s="313"/>
      <c r="F9" s="313"/>
      <c r="G9" s="313"/>
      <c r="H9" s="313"/>
      <c r="I9" s="314"/>
      <c r="J9" s="313"/>
      <c r="K9" s="313"/>
      <c r="L9" s="313"/>
      <c r="M9" s="313"/>
      <c r="N9" s="313"/>
      <c r="O9" s="313"/>
      <c r="P9" s="313"/>
      <c r="Q9" s="315"/>
    </row>
    <row r="10" spans="1:17" x14ac:dyDescent="0.25">
      <c r="A10" s="311"/>
      <c r="B10" s="312"/>
      <c r="C10" s="313"/>
      <c r="D10" s="313"/>
      <c r="E10" s="313"/>
      <c r="F10" s="313"/>
      <c r="G10" s="313"/>
      <c r="H10" s="313"/>
      <c r="I10" s="314"/>
      <c r="J10" s="313"/>
      <c r="K10" s="313"/>
      <c r="L10" s="313"/>
      <c r="M10" s="313"/>
      <c r="N10" s="313"/>
      <c r="O10" s="313"/>
      <c r="P10" s="313"/>
      <c r="Q10" s="315"/>
    </row>
    <row r="11" spans="1:17" x14ac:dyDescent="0.25">
      <c r="A11" s="311"/>
      <c r="B11" s="312"/>
      <c r="C11" s="313"/>
      <c r="D11" s="313"/>
      <c r="E11" s="313"/>
      <c r="F11" s="313"/>
      <c r="G11" s="313"/>
      <c r="H11" s="313"/>
      <c r="I11" s="314"/>
      <c r="J11" s="313"/>
      <c r="K11" s="313"/>
      <c r="L11" s="313"/>
      <c r="M11" s="313"/>
      <c r="N11" s="313"/>
      <c r="O11" s="313"/>
      <c r="P11" s="313"/>
      <c r="Q11" s="315"/>
    </row>
    <row r="12" spans="1:17" x14ac:dyDescent="0.25">
      <c r="A12" s="316"/>
      <c r="B12" s="312"/>
      <c r="C12" s="313"/>
      <c r="D12" s="313"/>
      <c r="E12" s="313"/>
      <c r="F12" s="313"/>
      <c r="G12" s="313"/>
      <c r="H12" s="313"/>
      <c r="I12" s="314"/>
      <c r="J12" s="313"/>
      <c r="K12" s="313"/>
      <c r="L12" s="313"/>
      <c r="M12" s="313"/>
      <c r="N12" s="313"/>
      <c r="O12" s="313"/>
      <c r="P12" s="313"/>
      <c r="Q12" s="315"/>
    </row>
    <row r="13" spans="1:17" x14ac:dyDescent="0.25">
      <c r="A13" s="316"/>
      <c r="B13" s="312"/>
      <c r="C13" s="313"/>
      <c r="D13" s="313"/>
      <c r="E13" s="313"/>
      <c r="F13" s="313"/>
      <c r="G13" s="313"/>
      <c r="H13" s="313"/>
      <c r="I13" s="314"/>
      <c r="J13" s="313"/>
      <c r="K13" s="313"/>
      <c r="L13" s="313"/>
      <c r="M13" s="313"/>
      <c r="N13" s="313"/>
      <c r="O13" s="313"/>
      <c r="P13" s="313"/>
      <c r="Q13" s="315"/>
    </row>
    <row r="14" spans="1:17" x14ac:dyDescent="0.25">
      <c r="A14" s="316"/>
      <c r="B14" s="312"/>
      <c r="C14" s="313"/>
      <c r="D14" s="313"/>
      <c r="E14" s="313"/>
      <c r="F14" s="313"/>
      <c r="G14" s="313"/>
      <c r="H14" s="313"/>
      <c r="I14" s="314"/>
      <c r="J14" s="313"/>
      <c r="K14" s="313"/>
      <c r="L14" s="313"/>
      <c r="M14" s="313"/>
      <c r="N14" s="313"/>
      <c r="O14" s="313"/>
      <c r="P14" s="313"/>
      <c r="Q14" s="315"/>
    </row>
    <row r="15" spans="1:17" x14ac:dyDescent="0.25">
      <c r="A15" s="316"/>
      <c r="B15" s="312"/>
      <c r="C15" s="313"/>
      <c r="D15" s="313"/>
      <c r="E15" s="313"/>
      <c r="F15" s="313"/>
      <c r="G15" s="313"/>
      <c r="H15" s="313"/>
      <c r="I15" s="314"/>
      <c r="J15" s="313"/>
      <c r="K15" s="313"/>
      <c r="L15" s="313"/>
      <c r="M15" s="313"/>
      <c r="N15" s="313"/>
      <c r="O15" s="313"/>
      <c r="P15" s="313"/>
      <c r="Q15" s="315"/>
    </row>
    <row r="16" spans="1:17" x14ac:dyDescent="0.25">
      <c r="A16" s="316"/>
      <c r="B16" s="312"/>
      <c r="C16" s="313"/>
      <c r="D16" s="313"/>
      <c r="E16" s="313"/>
      <c r="F16" s="313"/>
      <c r="G16" s="313"/>
      <c r="H16" s="313"/>
      <c r="I16" s="314"/>
      <c r="J16" s="313"/>
      <c r="K16" s="313"/>
      <c r="L16" s="313"/>
      <c r="M16" s="313"/>
      <c r="N16" s="313"/>
      <c r="O16" s="313"/>
      <c r="P16" s="313"/>
      <c r="Q16" s="315"/>
    </row>
    <row r="17" spans="1:17" x14ac:dyDescent="0.25">
      <c r="A17" s="316"/>
      <c r="B17" s="312"/>
      <c r="C17" s="313"/>
      <c r="D17" s="313"/>
      <c r="E17" s="313"/>
      <c r="F17" s="313"/>
      <c r="G17" s="313"/>
      <c r="H17" s="313"/>
      <c r="I17" s="314"/>
      <c r="J17" s="313"/>
      <c r="K17" s="313"/>
      <c r="L17" s="313"/>
      <c r="M17" s="313"/>
      <c r="N17" s="313"/>
      <c r="O17" s="313"/>
      <c r="P17" s="313"/>
      <c r="Q17" s="315"/>
    </row>
    <row r="18" spans="1:17" x14ac:dyDescent="0.25">
      <c r="A18" s="316"/>
      <c r="B18" s="312"/>
      <c r="C18" s="313"/>
      <c r="D18" s="313"/>
      <c r="E18" s="313"/>
      <c r="F18" s="313"/>
      <c r="G18" s="313"/>
      <c r="H18" s="313"/>
      <c r="I18" s="314"/>
      <c r="J18" s="313"/>
      <c r="K18" s="313"/>
      <c r="L18" s="313"/>
      <c r="M18" s="313"/>
      <c r="N18" s="313"/>
      <c r="O18" s="313"/>
      <c r="P18" s="313"/>
      <c r="Q18" s="315"/>
    </row>
    <row r="19" spans="1:17" x14ac:dyDescent="0.25">
      <c r="A19" s="316"/>
      <c r="B19" s="312"/>
      <c r="C19" s="313"/>
      <c r="D19" s="313"/>
      <c r="E19" s="313"/>
      <c r="F19" s="313"/>
      <c r="G19" s="313"/>
      <c r="H19" s="313"/>
      <c r="I19" s="314"/>
      <c r="J19" s="313"/>
      <c r="K19" s="313"/>
      <c r="L19" s="313"/>
      <c r="M19" s="313"/>
      <c r="N19" s="313"/>
      <c r="O19" s="313"/>
      <c r="P19" s="313"/>
      <c r="Q19" s="315"/>
    </row>
    <row r="20" spans="1:17" x14ac:dyDescent="0.25">
      <c r="A20" s="316"/>
      <c r="B20" s="312"/>
      <c r="C20" s="313"/>
      <c r="D20" s="313"/>
      <c r="E20" s="313"/>
      <c r="F20" s="313"/>
      <c r="G20" s="313"/>
      <c r="H20" s="313"/>
      <c r="I20" s="314"/>
      <c r="J20" s="313"/>
      <c r="K20" s="313"/>
      <c r="L20" s="313"/>
      <c r="M20" s="313"/>
      <c r="N20" s="313"/>
      <c r="O20" s="313"/>
      <c r="P20" s="313"/>
      <c r="Q20" s="315"/>
    </row>
    <row r="21" spans="1:17" x14ac:dyDescent="0.25">
      <c r="A21" s="316"/>
      <c r="B21" s="312"/>
      <c r="C21" s="313"/>
      <c r="D21" s="313"/>
      <c r="E21" s="313"/>
      <c r="F21" s="313"/>
      <c r="G21" s="313"/>
      <c r="H21" s="313"/>
      <c r="I21" s="314"/>
      <c r="J21" s="313"/>
      <c r="K21" s="313"/>
      <c r="L21" s="313"/>
      <c r="M21" s="313"/>
      <c r="N21" s="313"/>
      <c r="O21" s="313"/>
      <c r="P21" s="313"/>
      <c r="Q21" s="315"/>
    </row>
    <row r="22" spans="1:17" x14ac:dyDescent="0.25">
      <c r="A22" s="316"/>
      <c r="B22" s="312"/>
      <c r="C22" s="313"/>
      <c r="D22" s="313"/>
      <c r="E22" s="313"/>
      <c r="F22" s="313"/>
      <c r="G22" s="313"/>
      <c r="H22" s="313"/>
      <c r="I22" s="314"/>
      <c r="J22" s="313"/>
      <c r="K22" s="313"/>
      <c r="L22" s="313"/>
      <c r="M22" s="313"/>
      <c r="N22" s="313"/>
      <c r="O22" s="313"/>
      <c r="P22" s="313"/>
      <c r="Q22" s="315"/>
    </row>
    <row r="23" spans="1:17" x14ac:dyDescent="0.25">
      <c r="A23" s="293"/>
      <c r="B23" s="296"/>
      <c r="C23" s="279"/>
      <c r="D23" s="279"/>
      <c r="E23" s="269"/>
      <c r="F23" s="269"/>
      <c r="G23" s="269"/>
      <c r="H23" s="269"/>
      <c r="I23" s="276"/>
      <c r="J23" s="269"/>
      <c r="K23" s="269"/>
      <c r="L23" s="269"/>
      <c r="M23" s="269"/>
      <c r="N23" s="269"/>
      <c r="O23" s="269"/>
      <c r="P23" s="269"/>
      <c r="Q23" s="271"/>
    </row>
    <row r="24" spans="1:17" x14ac:dyDescent="0.25">
      <c r="A24" s="293"/>
      <c r="B24" s="296"/>
      <c r="C24" s="251"/>
      <c r="D24" s="251"/>
      <c r="E24" s="287"/>
      <c r="F24" s="287"/>
      <c r="G24" s="287"/>
      <c r="H24" s="287"/>
      <c r="I24" s="289"/>
      <c r="J24" s="287"/>
      <c r="K24" s="287"/>
      <c r="L24" s="287"/>
      <c r="M24" s="287"/>
      <c r="N24" s="287"/>
      <c r="O24" s="287"/>
      <c r="P24" s="287"/>
      <c r="Q24" s="271"/>
    </row>
    <row r="25" spans="1:17" x14ac:dyDescent="0.25">
      <c r="A25" s="292"/>
      <c r="B25" s="296"/>
      <c r="C25" s="278"/>
      <c r="D25" s="278"/>
      <c r="E25" s="278"/>
      <c r="F25" s="278"/>
      <c r="G25" s="278"/>
      <c r="H25" s="278"/>
      <c r="I25" s="280"/>
      <c r="J25" s="278"/>
      <c r="K25" s="278"/>
      <c r="L25" s="278"/>
      <c r="M25" s="278"/>
      <c r="N25" s="278"/>
      <c r="O25" s="278"/>
      <c r="P25" s="278"/>
      <c r="Q25" s="271"/>
    </row>
    <row r="26" spans="1:17" x14ac:dyDescent="0.25">
      <c r="A26" s="64"/>
      <c r="B26" s="170" t="s">
        <v>10</v>
      </c>
      <c r="C26" s="171">
        <f>SUM(C4:C25)</f>
        <v>0</v>
      </c>
      <c r="D26" s="171">
        <f t="shared" ref="D26:P26" si="0">SUM(D4:D25)</f>
        <v>0</v>
      </c>
      <c r="E26" s="171">
        <f t="shared" si="0"/>
        <v>0</v>
      </c>
      <c r="F26" s="171">
        <f t="shared" si="0"/>
        <v>0</v>
      </c>
      <c r="G26" s="171">
        <f t="shared" si="0"/>
        <v>0</v>
      </c>
      <c r="H26" s="171">
        <f t="shared" si="0"/>
        <v>0</v>
      </c>
      <c r="I26" s="171">
        <f t="shared" si="0"/>
        <v>0</v>
      </c>
      <c r="J26" s="171">
        <f t="shared" si="0"/>
        <v>0</v>
      </c>
      <c r="K26" s="171">
        <f t="shared" si="0"/>
        <v>0</v>
      </c>
      <c r="L26" s="171">
        <f t="shared" si="0"/>
        <v>0</v>
      </c>
      <c r="M26" s="171">
        <f t="shared" si="0"/>
        <v>0</v>
      </c>
      <c r="N26" s="171">
        <f t="shared" si="0"/>
        <v>0</v>
      </c>
      <c r="O26" s="171">
        <f t="shared" si="0"/>
        <v>0</v>
      </c>
      <c r="P26" s="171">
        <f t="shared" si="0"/>
        <v>0</v>
      </c>
      <c r="Q26" s="271"/>
    </row>
    <row r="27" spans="1:17" x14ac:dyDescent="0.25">
      <c r="A27" s="265"/>
      <c r="B27" s="286"/>
      <c r="C27" s="269"/>
      <c r="D27" s="270"/>
      <c r="E27" s="281"/>
      <c r="F27" s="281"/>
      <c r="G27" s="281"/>
      <c r="H27" s="270"/>
      <c r="I27" s="282"/>
      <c r="J27" s="281"/>
      <c r="K27" s="281"/>
      <c r="L27" s="270"/>
      <c r="M27" s="270"/>
      <c r="N27" s="270"/>
      <c r="O27" s="270"/>
      <c r="P27" s="281"/>
      <c r="Q27" s="271"/>
    </row>
    <row r="28" spans="1:17" x14ac:dyDescent="0.25">
      <c r="A28" s="265"/>
      <c r="B28" s="297" t="s">
        <v>11</v>
      </c>
      <c r="C28" s="298"/>
      <c r="D28" s="281"/>
      <c r="E28" s="281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71"/>
    </row>
    <row r="29" spans="1:17" x14ac:dyDescent="0.25">
      <c r="A29" s="265"/>
      <c r="B29" s="299" t="s">
        <v>12</v>
      </c>
      <c r="C29" s="300"/>
      <c r="D29" s="270"/>
      <c r="E29" s="281"/>
      <c r="F29" s="265"/>
      <c r="G29" s="272"/>
      <c r="H29" s="272"/>
      <c r="I29" s="277"/>
      <c r="J29" s="272"/>
      <c r="K29" s="272"/>
      <c r="L29" s="272"/>
      <c r="M29" s="272"/>
      <c r="N29" s="272"/>
      <c r="O29" s="272"/>
      <c r="P29" s="272"/>
      <c r="Q29" s="273"/>
    </row>
    <row r="30" spans="1:17" x14ac:dyDescent="0.25">
      <c r="A30" s="265"/>
      <c r="B30" s="265"/>
      <c r="C30" s="265" t="s">
        <v>13</v>
      </c>
      <c r="D30" s="265"/>
      <c r="E30" s="265"/>
      <c r="F30" s="265"/>
      <c r="G30" s="272"/>
      <c r="H30" s="272"/>
      <c r="I30" s="277"/>
      <c r="J30" s="272"/>
      <c r="K30" s="272"/>
      <c r="L30" s="272"/>
      <c r="M30" s="272"/>
      <c r="N30" s="272"/>
      <c r="O30" s="272"/>
      <c r="P30" s="272"/>
      <c r="Q30" s="273"/>
    </row>
    <row r="31" spans="1:17" x14ac:dyDescent="0.25">
      <c r="A31" t="s">
        <v>25</v>
      </c>
      <c r="C31" s="336">
        <v>0</v>
      </c>
      <c r="E31" s="265"/>
      <c r="F31" s="265"/>
      <c r="G31" s="272"/>
      <c r="H31" s="272"/>
      <c r="I31" s="277"/>
      <c r="J31" s="272"/>
      <c r="K31" s="272"/>
      <c r="L31" s="272"/>
      <c r="M31" s="272"/>
      <c r="N31" s="272"/>
      <c r="O31" s="272"/>
      <c r="P31" s="272"/>
      <c r="Q31" s="273"/>
    </row>
    <row r="32" spans="1:17" x14ac:dyDescent="0.25">
      <c r="A32" t="s">
        <v>26</v>
      </c>
      <c r="C32" s="308">
        <f>C26+D26</f>
        <v>0</v>
      </c>
      <c r="E32" s="272"/>
      <c r="F32" s="272"/>
      <c r="G32" s="272"/>
      <c r="H32" s="272"/>
      <c r="I32" s="277"/>
      <c r="J32" s="272"/>
      <c r="K32" s="272"/>
      <c r="L32" s="272"/>
      <c r="M32" s="272"/>
      <c r="N32" s="272"/>
      <c r="O32" s="272"/>
      <c r="P32" s="272"/>
      <c r="Q32" s="273"/>
    </row>
    <row r="33" spans="1:3" x14ac:dyDescent="0.25">
      <c r="A33" t="s">
        <v>27</v>
      </c>
      <c r="C33" s="308">
        <f>SUM(E26:P26)</f>
        <v>0</v>
      </c>
    </row>
    <row r="34" spans="1:3" x14ac:dyDescent="0.25">
      <c r="A34" t="s">
        <v>28</v>
      </c>
      <c r="C34" s="307">
        <f>C31+C32-C33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28" workbookViewId="0">
      <selection activeCell="C45" sqref="C45:P45"/>
    </sheetView>
  </sheetViews>
  <sheetFormatPr defaultColWidth="8.85546875" defaultRowHeight="15" x14ac:dyDescent="0.25"/>
  <cols>
    <col min="2" max="2" width="24.140625" customWidth="1"/>
    <col min="3" max="3" width="13.7109375" bestFit="1" customWidth="1"/>
    <col min="4" max="4" width="11.28515625" bestFit="1" customWidth="1"/>
    <col min="5" max="5" width="12.42578125" customWidth="1"/>
    <col min="6" max="6" width="10.42578125" bestFit="1" customWidth="1"/>
    <col min="7" max="7" width="11.28515625" customWidth="1"/>
    <col min="8" max="8" width="13.7109375" bestFit="1" customWidth="1"/>
    <col min="9" max="9" width="10.7109375" customWidth="1"/>
    <col min="10" max="10" width="11.140625" customWidth="1"/>
    <col min="11" max="11" width="10.85546875" customWidth="1"/>
    <col min="12" max="12" width="12.7109375" customWidth="1"/>
    <col min="13" max="15" width="13.140625" customWidth="1"/>
    <col min="16" max="16" width="11.28515625" bestFit="1" customWidth="1"/>
  </cols>
  <sheetData>
    <row r="1" spans="1:17" x14ac:dyDescent="0.25">
      <c r="A1" s="267"/>
      <c r="B1" s="267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71"/>
    </row>
    <row r="2" spans="1:17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71"/>
    </row>
    <row r="3" spans="1:17" ht="48" x14ac:dyDescent="0.25">
      <c r="A3" s="290" t="s">
        <v>0</v>
      </c>
      <c r="B3" s="294" t="s">
        <v>1</v>
      </c>
      <c r="C3" s="275" t="s">
        <v>2</v>
      </c>
      <c r="D3" s="275" t="s">
        <v>3</v>
      </c>
      <c r="E3" s="266" t="s">
        <v>24</v>
      </c>
      <c r="F3" s="266" t="s">
        <v>4</v>
      </c>
      <c r="G3" s="266" t="s">
        <v>41</v>
      </c>
      <c r="H3" s="266" t="s">
        <v>5</v>
      </c>
      <c r="I3" s="285" t="s">
        <v>6</v>
      </c>
      <c r="J3" s="266" t="s">
        <v>7</v>
      </c>
      <c r="K3" s="266" t="s">
        <v>8</v>
      </c>
      <c r="L3" s="266" t="s">
        <v>34</v>
      </c>
      <c r="M3" s="266" t="s">
        <v>23</v>
      </c>
      <c r="N3" s="266" t="s">
        <v>44</v>
      </c>
      <c r="O3" s="266" t="s">
        <v>43</v>
      </c>
      <c r="P3" s="266" t="s">
        <v>9</v>
      </c>
    </row>
    <row r="4" spans="1:17" x14ac:dyDescent="0.25">
      <c r="A4" s="291"/>
      <c r="B4" s="295"/>
      <c r="C4" s="283"/>
      <c r="D4" s="283"/>
      <c r="E4" s="283"/>
      <c r="F4" s="283"/>
      <c r="G4" s="283"/>
      <c r="H4" s="283"/>
      <c r="I4" s="284"/>
      <c r="J4" s="283"/>
      <c r="K4" s="283"/>
      <c r="L4" s="283"/>
      <c r="M4" s="283"/>
      <c r="N4" s="283"/>
      <c r="O4" s="283"/>
      <c r="P4" s="283"/>
      <c r="Q4" s="271"/>
    </row>
    <row r="5" spans="1:17" x14ac:dyDescent="0.25">
      <c r="A5" s="292"/>
      <c r="B5" s="296"/>
      <c r="C5" s="269"/>
      <c r="D5" s="269"/>
      <c r="E5" s="269"/>
      <c r="F5" s="269"/>
      <c r="G5" s="269"/>
      <c r="H5" s="269"/>
      <c r="I5" s="276"/>
      <c r="J5" s="269"/>
      <c r="K5" s="269"/>
      <c r="L5" s="269"/>
      <c r="M5" s="269"/>
      <c r="N5" s="269"/>
      <c r="O5" s="269"/>
      <c r="P5" s="269"/>
      <c r="Q5" s="271"/>
    </row>
    <row r="6" spans="1:17" x14ac:dyDescent="0.25">
      <c r="A6" s="292"/>
      <c r="B6" s="296"/>
      <c r="C6" s="269"/>
      <c r="D6" s="269"/>
      <c r="E6" s="269"/>
      <c r="F6" s="269"/>
      <c r="G6" s="269"/>
      <c r="H6" s="269"/>
      <c r="I6" s="276"/>
      <c r="J6" s="269"/>
      <c r="K6" s="269"/>
      <c r="L6" s="269"/>
      <c r="M6" s="269"/>
      <c r="N6" s="269"/>
      <c r="O6" s="269"/>
      <c r="P6" s="269"/>
      <c r="Q6" s="271"/>
    </row>
    <row r="7" spans="1:17" x14ac:dyDescent="0.25">
      <c r="A7" s="292"/>
      <c r="B7" s="296"/>
      <c r="C7" s="269"/>
      <c r="D7" s="269"/>
      <c r="E7" s="269"/>
      <c r="F7" s="269"/>
      <c r="G7" s="269"/>
      <c r="H7" s="269"/>
      <c r="I7" s="276"/>
      <c r="J7" s="269"/>
      <c r="K7" s="269"/>
      <c r="L7" s="269"/>
      <c r="M7" s="269"/>
      <c r="N7" s="269"/>
      <c r="O7" s="269"/>
      <c r="P7" s="269"/>
      <c r="Q7" s="271"/>
    </row>
    <row r="8" spans="1:17" x14ac:dyDescent="0.25">
      <c r="A8" s="292"/>
      <c r="B8" s="296"/>
      <c r="C8" s="269"/>
      <c r="D8" s="269"/>
      <c r="E8" s="269"/>
      <c r="F8" s="269"/>
      <c r="G8" s="269"/>
      <c r="H8" s="269"/>
      <c r="I8" s="276"/>
      <c r="J8" s="269"/>
      <c r="K8" s="269"/>
      <c r="L8" s="269"/>
      <c r="M8" s="269"/>
      <c r="N8" s="269"/>
      <c r="O8" s="269"/>
      <c r="P8" s="269"/>
      <c r="Q8" s="271"/>
    </row>
    <row r="9" spans="1:17" x14ac:dyDescent="0.25">
      <c r="A9" s="292"/>
      <c r="B9" s="296"/>
      <c r="C9" s="269"/>
      <c r="D9" s="269"/>
      <c r="E9" s="269"/>
      <c r="F9" s="269"/>
      <c r="G9" s="269"/>
      <c r="H9" s="269"/>
      <c r="I9" s="276"/>
      <c r="J9" s="269"/>
      <c r="K9" s="269"/>
      <c r="L9" s="269"/>
      <c r="M9" s="269"/>
      <c r="N9" s="269"/>
      <c r="O9" s="269"/>
      <c r="P9" s="269"/>
      <c r="Q9" s="271"/>
    </row>
    <row r="10" spans="1:17" x14ac:dyDescent="0.25">
      <c r="A10" s="292"/>
      <c r="B10" s="296"/>
      <c r="C10" s="269"/>
      <c r="D10" s="269"/>
      <c r="E10" s="269"/>
      <c r="F10" s="269"/>
      <c r="G10" s="269"/>
      <c r="H10" s="269"/>
      <c r="I10" s="276"/>
      <c r="J10" s="269"/>
      <c r="K10" s="269"/>
      <c r="L10" s="269"/>
      <c r="M10" s="269"/>
      <c r="N10" s="269"/>
      <c r="O10" s="269"/>
      <c r="P10" s="269"/>
      <c r="Q10" s="271"/>
    </row>
    <row r="11" spans="1:17" x14ac:dyDescent="0.25">
      <c r="A11" s="292"/>
      <c r="B11" s="296"/>
      <c r="C11" s="269"/>
      <c r="D11" s="269"/>
      <c r="E11" s="269"/>
      <c r="F11" s="269"/>
      <c r="G11" s="269"/>
      <c r="H11" s="269"/>
      <c r="I11" s="276"/>
      <c r="J11" s="269"/>
      <c r="K11" s="269"/>
      <c r="L11" s="269"/>
      <c r="M11" s="269"/>
      <c r="N11" s="269"/>
      <c r="O11" s="269"/>
      <c r="P11" s="269"/>
      <c r="Q11" s="271"/>
    </row>
    <row r="12" spans="1:17" x14ac:dyDescent="0.25">
      <c r="A12" s="292"/>
      <c r="B12" s="296"/>
      <c r="C12" s="269"/>
      <c r="D12" s="269"/>
      <c r="E12" s="269"/>
      <c r="F12" s="269"/>
      <c r="G12" s="269"/>
      <c r="H12" s="269"/>
      <c r="I12" s="276"/>
      <c r="J12" s="269"/>
      <c r="K12" s="269"/>
      <c r="L12" s="269"/>
      <c r="M12" s="269"/>
      <c r="N12" s="269"/>
      <c r="O12" s="269"/>
      <c r="P12" s="269"/>
      <c r="Q12" s="271"/>
    </row>
    <row r="13" spans="1:17" x14ac:dyDescent="0.25">
      <c r="A13" s="292"/>
      <c r="B13" s="296"/>
      <c r="C13" s="269"/>
      <c r="D13" s="269"/>
      <c r="E13" s="269"/>
      <c r="F13" s="269"/>
      <c r="G13" s="269"/>
      <c r="H13" s="269"/>
      <c r="I13" s="276"/>
      <c r="J13" s="269"/>
      <c r="K13" s="269"/>
      <c r="L13" s="269"/>
      <c r="M13" s="269"/>
      <c r="N13" s="269"/>
      <c r="O13" s="269"/>
      <c r="P13" s="269"/>
      <c r="Q13" s="271"/>
    </row>
    <row r="14" spans="1:17" x14ac:dyDescent="0.25">
      <c r="A14" s="292"/>
      <c r="B14" s="296"/>
      <c r="C14" s="269"/>
      <c r="D14" s="269"/>
      <c r="E14" s="269"/>
      <c r="F14" s="269"/>
      <c r="G14" s="269"/>
      <c r="H14" s="269"/>
      <c r="I14" s="276"/>
      <c r="J14" s="269"/>
      <c r="K14" s="269"/>
      <c r="L14" s="269"/>
      <c r="M14" s="269"/>
      <c r="N14" s="269"/>
      <c r="O14" s="269"/>
      <c r="P14" s="269"/>
      <c r="Q14" s="271"/>
    </row>
    <row r="15" spans="1:17" x14ac:dyDescent="0.25">
      <c r="A15" s="292"/>
      <c r="B15" s="296"/>
      <c r="C15" s="269"/>
      <c r="D15" s="269"/>
      <c r="E15" s="269"/>
      <c r="F15" s="269"/>
      <c r="G15" s="269"/>
      <c r="H15" s="269"/>
      <c r="I15" s="276"/>
      <c r="J15" s="269"/>
      <c r="K15" s="269"/>
      <c r="L15" s="269"/>
      <c r="M15" s="269"/>
      <c r="N15" s="269"/>
      <c r="O15" s="269"/>
      <c r="P15" s="269"/>
      <c r="Q15" s="271"/>
    </row>
    <row r="16" spans="1:17" x14ac:dyDescent="0.25">
      <c r="A16" s="292"/>
      <c r="B16" s="296"/>
      <c r="C16" s="269"/>
      <c r="D16" s="269"/>
      <c r="E16" s="269"/>
      <c r="F16" s="269"/>
      <c r="G16" s="269"/>
      <c r="H16" s="269"/>
      <c r="I16" s="276"/>
      <c r="J16" s="269"/>
      <c r="K16" s="269"/>
      <c r="L16" s="269"/>
      <c r="M16" s="269"/>
      <c r="N16" s="269"/>
      <c r="O16" s="269"/>
      <c r="P16" s="269"/>
      <c r="Q16" s="271"/>
    </row>
    <row r="17" spans="1:17" x14ac:dyDescent="0.25">
      <c r="A17" s="292"/>
      <c r="B17" s="296"/>
      <c r="C17" s="269"/>
      <c r="D17" s="269"/>
      <c r="E17" s="269"/>
      <c r="F17" s="269"/>
      <c r="G17" s="269"/>
      <c r="H17" s="269"/>
      <c r="I17" s="276"/>
      <c r="J17" s="269"/>
      <c r="K17" s="269"/>
      <c r="L17" s="269"/>
      <c r="M17" s="269"/>
      <c r="N17" s="269"/>
      <c r="O17" s="269"/>
      <c r="P17" s="269"/>
      <c r="Q17" s="271"/>
    </row>
    <row r="18" spans="1:17" x14ac:dyDescent="0.25">
      <c r="A18" s="292"/>
      <c r="B18" s="296"/>
      <c r="C18" s="269"/>
      <c r="D18" s="269"/>
      <c r="E18" s="269"/>
      <c r="F18" s="269"/>
      <c r="G18" s="269"/>
      <c r="H18" s="269"/>
      <c r="I18" s="276"/>
      <c r="J18" s="269"/>
      <c r="K18" s="269"/>
      <c r="L18" s="269"/>
      <c r="M18" s="269"/>
      <c r="N18" s="269"/>
      <c r="O18" s="269"/>
      <c r="P18" s="269"/>
      <c r="Q18" s="271"/>
    </row>
    <row r="19" spans="1:17" x14ac:dyDescent="0.25">
      <c r="A19" s="292"/>
      <c r="B19" s="296"/>
      <c r="C19" s="269"/>
      <c r="D19" s="269"/>
      <c r="E19" s="269"/>
      <c r="F19" s="269"/>
      <c r="G19" s="269"/>
      <c r="H19" s="269"/>
      <c r="I19" s="276"/>
      <c r="J19" s="269"/>
      <c r="K19" s="269"/>
      <c r="L19" s="269"/>
      <c r="M19" s="269"/>
      <c r="N19" s="269"/>
      <c r="O19" s="269"/>
      <c r="P19" s="269"/>
      <c r="Q19" s="271"/>
    </row>
    <row r="20" spans="1:17" x14ac:dyDescent="0.25">
      <c r="A20" s="292"/>
      <c r="B20" s="296"/>
      <c r="C20" s="269"/>
      <c r="D20" s="269"/>
      <c r="E20" s="269"/>
      <c r="F20" s="269"/>
      <c r="G20" s="269"/>
      <c r="H20" s="269"/>
      <c r="I20" s="276"/>
      <c r="J20" s="269"/>
      <c r="K20" s="269"/>
      <c r="L20" s="269"/>
      <c r="M20" s="269"/>
      <c r="N20" s="269"/>
      <c r="O20" s="269"/>
      <c r="P20" s="269"/>
      <c r="Q20" s="271"/>
    </row>
    <row r="21" spans="1:17" x14ac:dyDescent="0.25">
      <c r="A21" s="292"/>
      <c r="B21" s="296"/>
      <c r="C21" s="269"/>
      <c r="D21" s="269"/>
      <c r="E21" s="269"/>
      <c r="F21" s="269"/>
      <c r="G21" s="269"/>
      <c r="H21" s="269"/>
      <c r="I21" s="276"/>
      <c r="J21" s="269"/>
      <c r="K21" s="269"/>
      <c r="L21" s="269"/>
      <c r="M21" s="269"/>
      <c r="N21" s="269"/>
      <c r="O21" s="269"/>
      <c r="P21" s="269"/>
      <c r="Q21" s="271"/>
    </row>
    <row r="22" spans="1:17" x14ac:dyDescent="0.25">
      <c r="A22" s="292"/>
      <c r="B22" s="296"/>
      <c r="C22" s="269"/>
      <c r="D22" s="269"/>
      <c r="E22" s="269"/>
      <c r="F22" s="269"/>
      <c r="G22" s="269"/>
      <c r="H22" s="269"/>
      <c r="I22" s="276"/>
      <c r="J22" s="269"/>
      <c r="K22" s="269"/>
      <c r="L22" s="269"/>
      <c r="M22" s="269"/>
      <c r="N22" s="269"/>
      <c r="O22" s="269"/>
      <c r="P22" s="269"/>
      <c r="Q22" s="271"/>
    </row>
    <row r="23" spans="1:17" x14ac:dyDescent="0.25">
      <c r="A23" s="292"/>
      <c r="B23" s="296"/>
      <c r="C23" s="269"/>
      <c r="D23" s="269"/>
      <c r="E23" s="269"/>
      <c r="F23" s="269"/>
      <c r="G23" s="269"/>
      <c r="H23" s="269"/>
      <c r="I23" s="276"/>
      <c r="J23" s="269"/>
      <c r="K23" s="269"/>
      <c r="L23" s="269"/>
      <c r="M23" s="269"/>
      <c r="N23" s="269"/>
      <c r="O23" s="269"/>
      <c r="P23" s="269"/>
      <c r="Q23" s="271"/>
    </row>
    <row r="24" spans="1:17" x14ac:dyDescent="0.25">
      <c r="A24" s="292"/>
      <c r="B24" s="296"/>
      <c r="C24" s="269"/>
      <c r="D24" s="269"/>
      <c r="E24" s="269"/>
      <c r="F24" s="269"/>
      <c r="G24" s="269"/>
      <c r="H24" s="269"/>
      <c r="I24" s="276"/>
      <c r="J24" s="269"/>
      <c r="K24" s="269"/>
      <c r="L24" s="269"/>
      <c r="M24" s="269"/>
      <c r="N24" s="269"/>
      <c r="O24" s="269"/>
      <c r="P24" s="269"/>
      <c r="Q24" s="271"/>
    </row>
    <row r="25" spans="1:17" x14ac:dyDescent="0.25">
      <c r="A25" s="292"/>
      <c r="B25" s="296"/>
      <c r="C25" s="269"/>
      <c r="D25" s="269"/>
      <c r="E25" s="269"/>
      <c r="F25" s="269"/>
      <c r="G25" s="269"/>
      <c r="H25" s="269"/>
      <c r="I25" s="276"/>
      <c r="J25" s="269"/>
      <c r="K25" s="269"/>
      <c r="L25" s="269"/>
      <c r="M25" s="269"/>
      <c r="N25" s="269"/>
      <c r="O25" s="269"/>
      <c r="P25" s="269"/>
      <c r="Q25" s="271"/>
    </row>
    <row r="26" spans="1:17" x14ac:dyDescent="0.25">
      <c r="A26" s="292"/>
      <c r="B26" s="296"/>
      <c r="C26" s="269"/>
      <c r="D26" s="269"/>
      <c r="E26" s="269"/>
      <c r="F26" s="269"/>
      <c r="G26" s="269"/>
      <c r="H26" s="269"/>
      <c r="I26" s="276"/>
      <c r="J26" s="269"/>
      <c r="K26" s="269"/>
      <c r="L26" s="269"/>
      <c r="M26" s="269"/>
      <c r="N26" s="269"/>
      <c r="O26" s="269"/>
      <c r="P26" s="269"/>
      <c r="Q26" s="271"/>
    </row>
    <row r="27" spans="1:17" x14ac:dyDescent="0.25">
      <c r="A27" s="292"/>
      <c r="B27" s="296"/>
      <c r="C27" s="269"/>
      <c r="D27" s="269"/>
      <c r="E27" s="269"/>
      <c r="F27" s="269"/>
      <c r="G27" s="269"/>
      <c r="H27" s="269"/>
      <c r="I27" s="276"/>
      <c r="J27" s="269"/>
      <c r="K27" s="269"/>
      <c r="L27" s="269"/>
      <c r="M27" s="269"/>
      <c r="N27" s="269"/>
      <c r="O27" s="269"/>
      <c r="P27" s="269"/>
      <c r="Q27" s="271"/>
    </row>
    <row r="28" spans="1:17" x14ac:dyDescent="0.25">
      <c r="A28" s="292"/>
      <c r="B28" s="296"/>
      <c r="C28" s="269"/>
      <c r="D28" s="269"/>
      <c r="E28" s="269"/>
      <c r="F28" s="269"/>
      <c r="G28" s="269"/>
      <c r="H28" s="269"/>
      <c r="I28" s="276"/>
      <c r="J28" s="269"/>
      <c r="K28" s="269"/>
      <c r="L28" s="269"/>
      <c r="M28" s="269"/>
      <c r="N28" s="269"/>
      <c r="O28" s="269"/>
      <c r="P28" s="269"/>
      <c r="Q28" s="271"/>
    </row>
    <row r="29" spans="1:17" x14ac:dyDescent="0.25">
      <c r="A29" s="293"/>
      <c r="B29" s="296"/>
      <c r="C29" s="288"/>
      <c r="D29" s="288"/>
      <c r="E29" s="269"/>
      <c r="F29" s="269"/>
      <c r="G29" s="269"/>
      <c r="H29" s="269"/>
      <c r="I29" s="276"/>
      <c r="J29" s="269"/>
      <c r="K29" s="269"/>
      <c r="L29" s="269"/>
      <c r="M29" s="269"/>
      <c r="N29" s="269"/>
      <c r="O29" s="269"/>
      <c r="P29" s="269"/>
      <c r="Q29" s="271"/>
    </row>
    <row r="30" spans="1:17" x14ac:dyDescent="0.25">
      <c r="A30" s="293"/>
      <c r="B30" s="296"/>
      <c r="C30" s="279"/>
      <c r="D30" s="279"/>
      <c r="E30" s="269"/>
      <c r="F30" s="269"/>
      <c r="G30" s="269"/>
      <c r="H30" s="269"/>
      <c r="I30" s="276"/>
      <c r="J30" s="269"/>
      <c r="K30" s="269"/>
      <c r="L30" s="269"/>
      <c r="M30" s="269"/>
      <c r="N30" s="269"/>
      <c r="O30" s="269"/>
      <c r="P30" s="269"/>
      <c r="Q30" s="271"/>
    </row>
    <row r="31" spans="1:17" x14ac:dyDescent="0.25">
      <c r="A31" s="293"/>
      <c r="B31" s="296"/>
      <c r="C31" s="251"/>
      <c r="D31" s="251"/>
      <c r="E31" s="287"/>
      <c r="F31" s="287"/>
      <c r="G31" s="287"/>
      <c r="H31" s="287"/>
      <c r="I31" s="289"/>
      <c r="J31" s="287"/>
      <c r="K31" s="287"/>
      <c r="L31" s="287"/>
      <c r="M31" s="287"/>
      <c r="N31" s="287"/>
      <c r="O31" s="287"/>
      <c r="P31" s="287"/>
      <c r="Q31" s="271"/>
    </row>
    <row r="32" spans="1:17" x14ac:dyDescent="0.25">
      <c r="A32" s="293"/>
      <c r="B32" s="296"/>
      <c r="C32" s="251"/>
      <c r="D32" s="251"/>
      <c r="E32" s="287"/>
      <c r="F32" s="287"/>
      <c r="G32" s="287"/>
      <c r="H32" s="287"/>
      <c r="I32" s="289"/>
      <c r="J32" s="287"/>
      <c r="K32" s="287"/>
      <c r="L32" s="287"/>
      <c r="M32" s="287"/>
      <c r="N32" s="287"/>
      <c r="O32" s="287"/>
      <c r="P32" s="287"/>
      <c r="Q32" s="271"/>
    </row>
    <row r="33" spans="1:17" x14ac:dyDescent="0.25">
      <c r="A33" s="293"/>
      <c r="B33" s="296"/>
      <c r="C33" s="251"/>
      <c r="D33" s="251"/>
      <c r="E33" s="287"/>
      <c r="F33" s="287"/>
      <c r="G33" s="287"/>
      <c r="H33" s="287"/>
      <c r="I33" s="289"/>
      <c r="J33" s="287"/>
      <c r="K33" s="287"/>
      <c r="L33" s="287"/>
      <c r="M33" s="287"/>
      <c r="N33" s="287"/>
      <c r="O33" s="287"/>
      <c r="P33" s="287"/>
      <c r="Q33" s="271"/>
    </row>
    <row r="34" spans="1:17" x14ac:dyDescent="0.25">
      <c r="A34" s="293"/>
      <c r="B34" s="296"/>
      <c r="C34" s="251"/>
      <c r="D34" s="251"/>
      <c r="E34" s="287"/>
      <c r="F34" s="287"/>
      <c r="G34" s="287"/>
      <c r="H34" s="287"/>
      <c r="I34" s="289"/>
      <c r="J34" s="287"/>
      <c r="K34" s="287"/>
      <c r="L34" s="287"/>
      <c r="M34" s="287"/>
      <c r="N34" s="287"/>
      <c r="O34" s="287"/>
      <c r="P34" s="287"/>
      <c r="Q34" s="271"/>
    </row>
    <row r="35" spans="1:17" x14ac:dyDescent="0.25">
      <c r="A35" s="293"/>
      <c r="B35" s="296"/>
      <c r="C35" s="251"/>
      <c r="D35" s="251"/>
      <c r="E35" s="287"/>
      <c r="F35" s="287"/>
      <c r="G35" s="287"/>
      <c r="H35" s="287"/>
      <c r="I35" s="289"/>
      <c r="J35" s="287"/>
      <c r="K35" s="287"/>
      <c r="L35" s="287"/>
      <c r="M35" s="287"/>
      <c r="N35" s="287"/>
      <c r="O35" s="287"/>
      <c r="P35" s="287"/>
      <c r="Q35" s="271"/>
    </row>
    <row r="36" spans="1:17" x14ac:dyDescent="0.25">
      <c r="A36" s="293"/>
      <c r="B36" s="296"/>
      <c r="C36" s="251"/>
      <c r="D36" s="251"/>
      <c r="E36" s="287"/>
      <c r="F36" s="287"/>
      <c r="G36" s="287"/>
      <c r="H36" s="287"/>
      <c r="I36" s="289"/>
      <c r="J36" s="287"/>
      <c r="K36" s="287"/>
      <c r="L36" s="287"/>
      <c r="M36" s="287"/>
      <c r="N36" s="287"/>
      <c r="O36" s="287"/>
      <c r="P36" s="287"/>
      <c r="Q36" s="271"/>
    </row>
    <row r="37" spans="1:17" x14ac:dyDescent="0.25">
      <c r="A37" s="293"/>
      <c r="B37" s="296"/>
      <c r="C37" s="251"/>
      <c r="D37" s="251"/>
      <c r="E37" s="287"/>
      <c r="F37" s="287"/>
      <c r="G37" s="287"/>
      <c r="H37" s="287"/>
      <c r="I37" s="289"/>
      <c r="J37" s="287"/>
      <c r="K37" s="287"/>
      <c r="L37" s="287"/>
      <c r="M37" s="287"/>
      <c r="N37" s="287"/>
      <c r="O37" s="287"/>
      <c r="P37" s="287"/>
      <c r="Q37" s="271"/>
    </row>
    <row r="38" spans="1:17" x14ac:dyDescent="0.25">
      <c r="A38" s="293"/>
      <c r="B38" s="296"/>
      <c r="C38" s="251"/>
      <c r="D38" s="251"/>
      <c r="E38" s="287"/>
      <c r="F38" s="287"/>
      <c r="G38" s="287"/>
      <c r="H38" s="287"/>
      <c r="I38" s="289"/>
      <c r="J38" s="287"/>
      <c r="K38" s="287"/>
      <c r="L38" s="287"/>
      <c r="M38" s="287"/>
      <c r="N38" s="287"/>
      <c r="O38" s="287"/>
      <c r="P38" s="287"/>
      <c r="Q38" s="271"/>
    </row>
    <row r="39" spans="1:17" x14ac:dyDescent="0.25">
      <c r="A39" s="293"/>
      <c r="B39" s="296"/>
      <c r="C39" s="251"/>
      <c r="D39" s="251"/>
      <c r="E39" s="287"/>
      <c r="F39" s="287"/>
      <c r="G39" s="287"/>
      <c r="H39" s="287"/>
      <c r="I39" s="289"/>
      <c r="J39" s="287"/>
      <c r="K39" s="287"/>
      <c r="L39" s="287"/>
      <c r="M39" s="287"/>
      <c r="N39" s="287"/>
      <c r="O39" s="287"/>
      <c r="P39" s="287"/>
      <c r="Q39" s="271"/>
    </row>
    <row r="40" spans="1:17" x14ac:dyDescent="0.25">
      <c r="A40" s="293"/>
      <c r="B40" s="296"/>
      <c r="C40" s="251"/>
      <c r="D40" s="251"/>
      <c r="E40" s="287"/>
      <c r="F40" s="287"/>
      <c r="G40" s="287"/>
      <c r="H40" s="287"/>
      <c r="I40" s="289"/>
      <c r="J40" s="287"/>
      <c r="K40" s="287"/>
      <c r="L40" s="287"/>
      <c r="M40" s="287"/>
      <c r="N40" s="287"/>
      <c r="O40" s="287"/>
      <c r="P40" s="287"/>
      <c r="Q40" s="271"/>
    </row>
    <row r="41" spans="1:17" x14ac:dyDescent="0.25">
      <c r="A41" s="293"/>
      <c r="B41" s="296"/>
      <c r="C41" s="251"/>
      <c r="D41" s="251"/>
      <c r="E41" s="287"/>
      <c r="F41" s="287"/>
      <c r="G41" s="287"/>
      <c r="H41" s="287"/>
      <c r="I41" s="289"/>
      <c r="J41" s="287"/>
      <c r="K41" s="287"/>
      <c r="L41" s="287"/>
      <c r="M41" s="287"/>
      <c r="N41" s="287"/>
      <c r="O41" s="287"/>
      <c r="P41" s="287"/>
      <c r="Q41" s="271"/>
    </row>
    <row r="42" spans="1:17" x14ac:dyDescent="0.25">
      <c r="A42" s="293"/>
      <c r="B42" s="296"/>
      <c r="C42" s="251"/>
      <c r="D42" s="251"/>
      <c r="E42" s="287"/>
      <c r="F42" s="287"/>
      <c r="G42" s="287"/>
      <c r="H42" s="287"/>
      <c r="I42" s="289"/>
      <c r="J42" s="287"/>
      <c r="K42" s="287"/>
      <c r="L42" s="287"/>
      <c r="M42" s="287"/>
      <c r="N42" s="287"/>
      <c r="O42" s="287"/>
      <c r="P42" s="287"/>
      <c r="Q42" s="271"/>
    </row>
    <row r="43" spans="1:17" x14ac:dyDescent="0.25">
      <c r="A43" s="293"/>
      <c r="B43" s="296"/>
      <c r="C43" s="251"/>
      <c r="D43" s="251"/>
      <c r="E43" s="287"/>
      <c r="F43" s="287"/>
      <c r="G43" s="287"/>
      <c r="H43" s="287"/>
      <c r="I43" s="289"/>
      <c r="J43" s="287"/>
      <c r="K43" s="287"/>
      <c r="L43" s="287"/>
      <c r="M43" s="287"/>
      <c r="N43" s="287"/>
      <c r="O43" s="287"/>
      <c r="P43" s="287"/>
      <c r="Q43" s="271"/>
    </row>
    <row r="45" spans="1:17" x14ac:dyDescent="0.25">
      <c r="A45" s="64"/>
      <c r="B45" s="170" t="s">
        <v>10</v>
      </c>
      <c r="C45" s="171">
        <f>SUM(C4:C43)</f>
        <v>0</v>
      </c>
      <c r="D45" s="171">
        <f t="shared" ref="D45:P45" si="0">SUM(D4:D43)</f>
        <v>0</v>
      </c>
      <c r="E45" s="171">
        <f t="shared" si="0"/>
        <v>0</v>
      </c>
      <c r="F45" s="171">
        <f t="shared" si="0"/>
        <v>0</v>
      </c>
      <c r="G45" s="171">
        <f t="shared" si="0"/>
        <v>0</v>
      </c>
      <c r="H45" s="171">
        <f t="shared" si="0"/>
        <v>0</v>
      </c>
      <c r="I45" s="171">
        <f t="shared" si="0"/>
        <v>0</v>
      </c>
      <c r="J45" s="171">
        <f t="shared" si="0"/>
        <v>0</v>
      </c>
      <c r="K45" s="171">
        <f t="shared" si="0"/>
        <v>0</v>
      </c>
      <c r="L45" s="171">
        <f t="shared" si="0"/>
        <v>0</v>
      </c>
      <c r="M45" s="171">
        <f t="shared" si="0"/>
        <v>0</v>
      </c>
      <c r="N45" s="171">
        <f t="shared" si="0"/>
        <v>0</v>
      </c>
      <c r="O45" s="171">
        <f t="shared" si="0"/>
        <v>0</v>
      </c>
      <c r="P45" s="171">
        <f t="shared" si="0"/>
        <v>0</v>
      </c>
      <c r="Q45" s="271"/>
    </row>
    <row r="46" spans="1:17" x14ac:dyDescent="0.25">
      <c r="A46" s="265"/>
      <c r="B46" s="286"/>
      <c r="C46" s="269"/>
      <c r="D46" s="270"/>
      <c r="E46" s="281"/>
      <c r="F46" s="281"/>
      <c r="G46" s="281"/>
      <c r="H46" s="270"/>
      <c r="I46" s="282"/>
      <c r="J46" s="281"/>
      <c r="K46" s="281"/>
      <c r="L46" s="270"/>
      <c r="M46" s="270"/>
      <c r="N46" s="270"/>
      <c r="O46" s="270"/>
      <c r="P46" s="281"/>
      <c r="Q46" s="271"/>
    </row>
    <row r="47" spans="1:17" x14ac:dyDescent="0.25">
      <c r="A47" s="265"/>
      <c r="B47" s="297" t="s">
        <v>11</v>
      </c>
      <c r="C47" s="298"/>
      <c r="D47" s="281"/>
      <c r="E47" s="281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71"/>
    </row>
    <row r="48" spans="1:17" x14ac:dyDescent="0.25">
      <c r="A48" s="265"/>
      <c r="B48" s="299" t="s">
        <v>12</v>
      </c>
      <c r="C48" s="300"/>
      <c r="D48" s="270"/>
      <c r="E48" s="281"/>
      <c r="F48" s="265"/>
      <c r="G48" s="272"/>
      <c r="H48" s="272"/>
      <c r="I48" s="277"/>
      <c r="J48" s="272"/>
      <c r="K48" s="272"/>
      <c r="L48" s="272"/>
      <c r="M48" s="272"/>
      <c r="N48" s="272"/>
      <c r="O48" s="272"/>
      <c r="P48" s="272"/>
      <c r="Q48" s="273"/>
    </row>
    <row r="49" spans="1:17" x14ac:dyDescent="0.25">
      <c r="A49" s="265"/>
      <c r="B49" s="265"/>
      <c r="C49" s="265" t="s">
        <v>13</v>
      </c>
      <c r="D49" s="265"/>
      <c r="E49" s="265"/>
      <c r="F49" s="265"/>
      <c r="G49" s="272"/>
      <c r="H49" s="272"/>
      <c r="I49" s="277"/>
      <c r="J49" s="272"/>
      <c r="K49" s="272"/>
      <c r="L49" s="272"/>
      <c r="M49" s="272"/>
      <c r="N49" s="272"/>
      <c r="O49" s="272"/>
      <c r="P49" s="272"/>
      <c r="Q49" s="273"/>
    </row>
    <row r="50" spans="1:17" x14ac:dyDescent="0.25">
      <c r="A50" t="s">
        <v>25</v>
      </c>
      <c r="C50" s="307">
        <f>'01'!C34</f>
        <v>0</v>
      </c>
      <c r="E50" s="265"/>
      <c r="F50" s="265"/>
      <c r="G50" s="272"/>
      <c r="H50" s="272"/>
      <c r="I50" s="277"/>
      <c r="J50" s="272"/>
      <c r="K50" s="272"/>
      <c r="L50" s="272"/>
      <c r="M50" s="272"/>
      <c r="N50" s="272"/>
      <c r="O50" s="272"/>
      <c r="P50" s="272"/>
      <c r="Q50" s="273"/>
    </row>
    <row r="51" spans="1:17" x14ac:dyDescent="0.25">
      <c r="A51" t="s">
        <v>26</v>
      </c>
      <c r="C51" s="308">
        <f>C45+D45</f>
        <v>0</v>
      </c>
      <c r="E51" s="272"/>
      <c r="F51" s="272"/>
      <c r="G51" s="272"/>
      <c r="H51" s="272"/>
      <c r="I51" s="277"/>
      <c r="J51" s="272"/>
      <c r="K51" s="272"/>
      <c r="L51" s="272"/>
      <c r="M51" s="272"/>
      <c r="N51" s="272"/>
      <c r="O51" s="272"/>
      <c r="P51" s="272"/>
      <c r="Q51" s="273"/>
    </row>
    <row r="52" spans="1:17" x14ac:dyDescent="0.25">
      <c r="A52" t="s">
        <v>27</v>
      </c>
      <c r="C52" s="308">
        <f>SUM(E45:P45)</f>
        <v>0</v>
      </c>
    </row>
    <row r="53" spans="1:17" x14ac:dyDescent="0.25">
      <c r="A53" t="s">
        <v>28</v>
      </c>
      <c r="C53" s="307">
        <f>C50+C51-C52</f>
        <v>0</v>
      </c>
      <c r="E53">
        <v>63995.839999999997</v>
      </c>
    </row>
    <row r="54" spans="1:17" x14ac:dyDescent="0.25">
      <c r="F54" s="307">
        <f>C53-E53</f>
        <v>-63995.839999999997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16" workbookViewId="0">
      <selection activeCell="C46" sqref="C46"/>
    </sheetView>
  </sheetViews>
  <sheetFormatPr defaultColWidth="8.85546875" defaultRowHeight="15" x14ac:dyDescent="0.25"/>
  <cols>
    <col min="2" max="2" width="22" bestFit="1" customWidth="1"/>
    <col min="3" max="3" width="13.7109375" bestFit="1" customWidth="1"/>
    <col min="4" max="4" width="11.28515625" bestFit="1" customWidth="1"/>
    <col min="5" max="5" width="15.42578125" customWidth="1"/>
    <col min="6" max="6" width="11.28515625" bestFit="1" customWidth="1"/>
    <col min="8" max="8" width="11" customWidth="1"/>
    <col min="10" max="10" width="10.7109375" customWidth="1"/>
    <col min="11" max="11" width="11" customWidth="1"/>
    <col min="12" max="12" width="11.140625" customWidth="1"/>
    <col min="13" max="15" width="12" customWidth="1"/>
    <col min="16" max="16" width="11.28515625" bestFit="1" customWidth="1"/>
  </cols>
  <sheetData>
    <row r="1" spans="1:17" x14ac:dyDescent="0.25">
      <c r="A1" s="267"/>
      <c r="B1" s="267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71"/>
    </row>
    <row r="2" spans="1:17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71"/>
    </row>
    <row r="3" spans="1:17" ht="48" x14ac:dyDescent="0.25">
      <c r="A3" s="290" t="s">
        <v>0</v>
      </c>
      <c r="B3" s="294" t="s">
        <v>1</v>
      </c>
      <c r="C3" s="275" t="s">
        <v>2</v>
      </c>
      <c r="D3" s="275" t="s">
        <v>3</v>
      </c>
      <c r="E3" s="266" t="s">
        <v>24</v>
      </c>
      <c r="F3" s="266" t="s">
        <v>4</v>
      </c>
      <c r="G3" s="266" t="s">
        <v>41</v>
      </c>
      <c r="H3" s="266" t="s">
        <v>5</v>
      </c>
      <c r="I3" s="285" t="s">
        <v>6</v>
      </c>
      <c r="J3" s="266" t="s">
        <v>7</v>
      </c>
      <c r="K3" s="266" t="s">
        <v>8</v>
      </c>
      <c r="L3" s="266" t="s">
        <v>34</v>
      </c>
      <c r="M3" s="266" t="s">
        <v>23</v>
      </c>
      <c r="N3" s="266" t="s">
        <v>44</v>
      </c>
      <c r="O3" s="266" t="s">
        <v>43</v>
      </c>
      <c r="P3" s="266" t="s">
        <v>9</v>
      </c>
    </row>
    <row r="4" spans="1:17" x14ac:dyDescent="0.25">
      <c r="A4" s="291"/>
      <c r="B4" s="295"/>
      <c r="C4" s="283"/>
      <c r="D4" s="283"/>
      <c r="E4" s="283"/>
      <c r="F4" s="283"/>
      <c r="G4" s="283"/>
      <c r="H4" s="283"/>
      <c r="I4" s="284"/>
      <c r="J4" s="283"/>
      <c r="K4" s="283"/>
      <c r="L4" s="283"/>
      <c r="M4" s="283"/>
      <c r="N4" s="283"/>
      <c r="O4" s="283"/>
      <c r="P4" s="283"/>
      <c r="Q4" s="271"/>
    </row>
    <row r="5" spans="1:17" x14ac:dyDescent="0.25">
      <c r="A5" s="291"/>
      <c r="B5" s="295"/>
      <c r="C5" s="283"/>
      <c r="D5" s="283"/>
      <c r="E5" s="283"/>
      <c r="F5" s="283"/>
      <c r="G5" s="283"/>
      <c r="H5" s="283"/>
      <c r="I5" s="284"/>
      <c r="J5" s="283"/>
      <c r="K5" s="283"/>
      <c r="L5" s="283"/>
      <c r="M5" s="283"/>
      <c r="N5" s="283"/>
      <c r="O5" s="283"/>
      <c r="P5" s="283"/>
      <c r="Q5" s="271"/>
    </row>
    <row r="6" spans="1:17" x14ac:dyDescent="0.25">
      <c r="A6" s="291"/>
      <c r="B6" s="295"/>
      <c r="C6" s="283"/>
      <c r="D6" s="283"/>
      <c r="E6" s="283"/>
      <c r="F6" s="283"/>
      <c r="G6" s="283"/>
      <c r="H6" s="283"/>
      <c r="I6" s="284"/>
      <c r="J6" s="283"/>
      <c r="K6" s="283"/>
      <c r="L6" s="283"/>
      <c r="M6" s="283"/>
      <c r="N6" s="283"/>
      <c r="O6" s="283"/>
      <c r="P6" s="283"/>
      <c r="Q6" s="271"/>
    </row>
    <row r="7" spans="1:17" x14ac:dyDescent="0.25">
      <c r="A7" s="291"/>
      <c r="B7" s="295"/>
      <c r="C7" s="283"/>
      <c r="D7" s="283"/>
      <c r="E7" s="283"/>
      <c r="F7" s="283"/>
      <c r="G7" s="283"/>
      <c r="H7" s="283"/>
      <c r="I7" s="284"/>
      <c r="J7" s="283"/>
      <c r="K7" s="283"/>
      <c r="L7" s="283"/>
      <c r="M7" s="283"/>
      <c r="N7" s="283"/>
      <c r="O7" s="283"/>
      <c r="P7" s="283"/>
      <c r="Q7" s="271"/>
    </row>
    <row r="8" spans="1:17" x14ac:dyDescent="0.25">
      <c r="A8" s="291"/>
      <c r="B8" s="295"/>
      <c r="C8" s="283"/>
      <c r="D8" s="283"/>
      <c r="E8" s="283"/>
      <c r="F8" s="283"/>
      <c r="G8" s="283"/>
      <c r="H8" s="283"/>
      <c r="I8" s="284"/>
      <c r="J8" s="283"/>
      <c r="K8" s="283"/>
      <c r="L8" s="283"/>
      <c r="M8" s="283"/>
      <c r="N8" s="283"/>
      <c r="O8" s="283"/>
      <c r="P8" s="283"/>
      <c r="Q8" s="271"/>
    </row>
    <row r="9" spans="1:17" x14ac:dyDescent="0.25">
      <c r="A9" s="291"/>
      <c r="B9" s="295"/>
      <c r="C9" s="283"/>
      <c r="D9" s="283"/>
      <c r="E9" s="283"/>
      <c r="F9" s="283"/>
      <c r="G9" s="283"/>
      <c r="H9" s="283"/>
      <c r="I9" s="284"/>
      <c r="J9" s="283"/>
      <c r="K9" s="283"/>
      <c r="L9" s="283"/>
      <c r="M9" s="283"/>
      <c r="N9" s="283"/>
      <c r="O9" s="283"/>
      <c r="P9" s="283"/>
      <c r="Q9" s="271"/>
    </row>
    <row r="10" spans="1:17" x14ac:dyDescent="0.25">
      <c r="A10" s="291"/>
      <c r="B10" s="295"/>
      <c r="C10" s="283"/>
      <c r="D10" s="283"/>
      <c r="E10" s="283"/>
      <c r="F10" s="283"/>
      <c r="G10" s="283"/>
      <c r="H10" s="283"/>
      <c r="I10" s="284"/>
      <c r="J10" s="283"/>
      <c r="K10" s="283"/>
      <c r="L10" s="283"/>
      <c r="M10" s="283"/>
      <c r="N10" s="283"/>
      <c r="O10" s="283"/>
      <c r="P10" s="283"/>
      <c r="Q10" s="271"/>
    </row>
    <row r="11" spans="1:17" x14ac:dyDescent="0.25">
      <c r="A11" s="291"/>
      <c r="B11" s="295"/>
      <c r="C11" s="283"/>
      <c r="D11" s="283"/>
      <c r="E11" s="283"/>
      <c r="F11" s="283"/>
      <c r="G11" s="283"/>
      <c r="H11" s="283"/>
      <c r="I11" s="284"/>
      <c r="J11" s="283"/>
      <c r="K11" s="283"/>
      <c r="L11" s="283"/>
      <c r="M11" s="283"/>
      <c r="N11" s="283"/>
      <c r="O11" s="283"/>
      <c r="P11" s="283"/>
      <c r="Q11" s="271"/>
    </row>
    <row r="12" spans="1:17" x14ac:dyDescent="0.25">
      <c r="A12" s="291"/>
      <c r="B12" s="295"/>
      <c r="C12" s="283"/>
      <c r="D12" s="283"/>
      <c r="E12" s="283"/>
      <c r="F12" s="283"/>
      <c r="G12" s="283"/>
      <c r="H12" s="283"/>
      <c r="I12" s="284"/>
      <c r="J12" s="283"/>
      <c r="K12" s="283"/>
      <c r="L12" s="283"/>
      <c r="M12" s="283"/>
      <c r="N12" s="283"/>
      <c r="O12" s="283"/>
      <c r="P12" s="283"/>
      <c r="Q12" s="271"/>
    </row>
    <row r="13" spans="1:17" x14ac:dyDescent="0.25">
      <c r="A13" s="291"/>
      <c r="B13" s="295"/>
      <c r="C13" s="283"/>
      <c r="D13" s="283"/>
      <c r="E13" s="283"/>
      <c r="F13" s="283"/>
      <c r="G13" s="283"/>
      <c r="H13" s="283"/>
      <c r="I13" s="284"/>
      <c r="J13" s="283"/>
      <c r="K13" s="283"/>
      <c r="L13" s="283"/>
      <c r="M13" s="283"/>
      <c r="N13" s="283"/>
      <c r="O13" s="283"/>
      <c r="P13" s="283"/>
      <c r="Q13" s="271"/>
    </row>
    <row r="14" spans="1:17" x14ac:dyDescent="0.25">
      <c r="A14" s="292"/>
      <c r="B14" s="296"/>
      <c r="C14" s="269"/>
      <c r="D14" s="269"/>
      <c r="E14" s="269"/>
      <c r="F14" s="269"/>
      <c r="G14" s="269"/>
      <c r="H14" s="269"/>
      <c r="I14" s="276"/>
      <c r="J14" s="269"/>
      <c r="K14" s="269"/>
      <c r="L14" s="269"/>
      <c r="M14" s="269"/>
      <c r="N14" s="269"/>
      <c r="O14" s="269"/>
      <c r="P14" s="269"/>
      <c r="Q14" s="271"/>
    </row>
    <row r="15" spans="1:17" x14ac:dyDescent="0.25">
      <c r="A15" s="292"/>
      <c r="B15" s="296"/>
      <c r="C15" s="269"/>
      <c r="D15" s="269"/>
      <c r="E15" s="269"/>
      <c r="F15" s="269"/>
      <c r="G15" s="269"/>
      <c r="H15" s="269"/>
      <c r="I15" s="276"/>
      <c r="J15" s="269"/>
      <c r="K15" s="269"/>
      <c r="L15" s="269"/>
      <c r="M15" s="269"/>
      <c r="N15" s="269"/>
      <c r="O15" s="269"/>
      <c r="P15" s="269"/>
      <c r="Q15" s="271"/>
    </row>
    <row r="16" spans="1:17" x14ac:dyDescent="0.25">
      <c r="A16" s="292"/>
      <c r="B16" s="296"/>
      <c r="C16" s="269"/>
      <c r="D16" s="269"/>
      <c r="E16" s="269"/>
      <c r="F16" s="269"/>
      <c r="G16" s="269"/>
      <c r="H16" s="269"/>
      <c r="I16" s="276"/>
      <c r="J16" s="269"/>
      <c r="K16" s="269"/>
      <c r="L16" s="269"/>
      <c r="M16" s="269"/>
      <c r="N16" s="269"/>
      <c r="O16" s="269"/>
      <c r="P16" s="269"/>
      <c r="Q16" s="271"/>
    </row>
    <row r="17" spans="1:17" x14ac:dyDescent="0.25">
      <c r="A17" s="292"/>
      <c r="B17" s="296"/>
      <c r="C17" s="269"/>
      <c r="D17" s="269"/>
      <c r="E17" s="269"/>
      <c r="F17" s="269"/>
      <c r="G17" s="269"/>
      <c r="H17" s="269"/>
      <c r="I17" s="276"/>
      <c r="J17" s="269"/>
      <c r="K17" s="269"/>
      <c r="L17" s="269"/>
      <c r="M17" s="269"/>
      <c r="N17" s="269"/>
      <c r="O17" s="269"/>
      <c r="P17" s="269"/>
      <c r="Q17" s="271"/>
    </row>
    <row r="18" spans="1:17" x14ac:dyDescent="0.25">
      <c r="A18" s="292"/>
      <c r="B18" s="296"/>
      <c r="C18" s="269"/>
      <c r="D18" s="269"/>
      <c r="E18" s="269"/>
      <c r="F18" s="269"/>
      <c r="G18" s="269"/>
      <c r="H18" s="269"/>
      <c r="I18" s="276"/>
      <c r="K18" s="269"/>
      <c r="L18" s="269"/>
      <c r="M18" s="269"/>
      <c r="N18" s="269"/>
      <c r="O18" s="269"/>
      <c r="P18" s="269"/>
      <c r="Q18" s="271"/>
    </row>
    <row r="19" spans="1:17" x14ac:dyDescent="0.25">
      <c r="A19" s="292"/>
      <c r="B19" s="296"/>
      <c r="C19" s="269"/>
      <c r="D19" s="269"/>
      <c r="E19" s="269"/>
      <c r="F19" s="269"/>
      <c r="G19" s="269"/>
      <c r="H19" s="269"/>
      <c r="I19" s="276"/>
      <c r="J19" s="269"/>
      <c r="K19" s="269"/>
      <c r="L19" s="269"/>
      <c r="M19" s="269"/>
      <c r="N19" s="269"/>
      <c r="O19" s="269"/>
      <c r="P19" s="269"/>
      <c r="Q19" s="271"/>
    </row>
    <row r="20" spans="1:17" x14ac:dyDescent="0.25">
      <c r="A20" s="292"/>
      <c r="B20" s="296"/>
      <c r="C20" s="269"/>
      <c r="D20" s="269"/>
      <c r="E20" s="269"/>
      <c r="F20" s="269"/>
      <c r="G20" s="269"/>
      <c r="H20" s="269"/>
      <c r="I20" s="276"/>
      <c r="J20" s="269"/>
      <c r="K20" s="269"/>
      <c r="L20" s="269"/>
      <c r="M20" s="269"/>
      <c r="N20" s="269"/>
      <c r="O20" s="269"/>
      <c r="P20" s="269"/>
      <c r="Q20" s="271"/>
    </row>
    <row r="21" spans="1:17" x14ac:dyDescent="0.25">
      <c r="A21" s="292"/>
      <c r="B21" s="296"/>
      <c r="C21" s="269"/>
      <c r="D21" s="269"/>
      <c r="E21" s="269"/>
      <c r="F21" s="269"/>
      <c r="G21" s="269"/>
      <c r="H21" s="269"/>
      <c r="I21" s="276"/>
      <c r="J21" s="269"/>
      <c r="K21" s="269"/>
      <c r="L21" s="269"/>
      <c r="M21" s="269"/>
      <c r="N21" s="269"/>
      <c r="O21" s="269"/>
      <c r="P21" s="269"/>
      <c r="Q21" s="271"/>
    </row>
    <row r="22" spans="1:17" x14ac:dyDescent="0.25">
      <c r="A22" s="293"/>
      <c r="B22" s="296"/>
      <c r="C22" s="288"/>
      <c r="D22" s="288"/>
      <c r="E22" s="269"/>
      <c r="F22" s="269"/>
      <c r="G22" s="269"/>
      <c r="H22" s="269"/>
      <c r="I22" s="276"/>
      <c r="J22" s="269"/>
      <c r="K22" s="269"/>
      <c r="L22" s="269"/>
      <c r="M22" s="269"/>
      <c r="N22" s="269"/>
      <c r="O22" s="269"/>
      <c r="P22" s="269"/>
      <c r="Q22" s="271"/>
    </row>
    <row r="23" spans="1:17" x14ac:dyDescent="0.25">
      <c r="A23" s="293"/>
      <c r="B23" s="296"/>
      <c r="C23" s="288"/>
      <c r="D23" s="288"/>
      <c r="E23" s="269"/>
      <c r="F23" s="269"/>
      <c r="G23" s="269"/>
      <c r="H23" s="269"/>
      <c r="I23" s="276"/>
      <c r="J23" s="269"/>
      <c r="K23" s="269"/>
      <c r="L23" s="269"/>
      <c r="M23" s="269"/>
      <c r="N23" s="269"/>
      <c r="O23" s="269"/>
      <c r="P23" s="269"/>
      <c r="Q23" s="271"/>
    </row>
    <row r="24" spans="1:17" x14ac:dyDescent="0.25">
      <c r="A24" s="293"/>
      <c r="B24" s="296"/>
      <c r="C24" s="288"/>
      <c r="D24" s="288"/>
      <c r="E24" s="269"/>
      <c r="F24" s="269"/>
      <c r="G24" s="269"/>
      <c r="H24" s="269"/>
      <c r="I24" s="276"/>
      <c r="J24" s="269"/>
      <c r="K24" s="269"/>
      <c r="L24" s="269"/>
      <c r="M24" s="269"/>
      <c r="N24" s="269"/>
      <c r="O24" s="269"/>
      <c r="P24" s="269"/>
      <c r="Q24" s="271"/>
    </row>
    <row r="25" spans="1:17" x14ac:dyDescent="0.25">
      <c r="A25" s="293"/>
      <c r="B25" s="296"/>
      <c r="C25" s="288"/>
      <c r="D25" s="288"/>
      <c r="E25" s="269"/>
      <c r="F25" s="269"/>
      <c r="G25" s="269"/>
      <c r="H25" s="269"/>
      <c r="I25" s="276"/>
      <c r="J25" s="269"/>
      <c r="K25" s="269"/>
      <c r="L25" s="269"/>
      <c r="M25" s="269"/>
      <c r="N25" s="269"/>
      <c r="O25" s="269"/>
      <c r="P25" s="269"/>
      <c r="Q25" s="271"/>
    </row>
    <row r="26" spans="1:17" x14ac:dyDescent="0.25">
      <c r="A26" s="293"/>
      <c r="B26" s="296"/>
      <c r="C26" s="279"/>
      <c r="D26" s="279"/>
      <c r="E26" s="269"/>
      <c r="F26" s="269"/>
      <c r="G26" s="269"/>
      <c r="H26" s="269"/>
      <c r="I26" s="276"/>
      <c r="J26" s="269"/>
      <c r="K26" s="269"/>
      <c r="L26" s="269"/>
      <c r="M26" s="269"/>
      <c r="N26" s="269"/>
      <c r="O26" s="269"/>
      <c r="P26" s="269"/>
      <c r="Q26" s="271"/>
    </row>
    <row r="27" spans="1:17" x14ac:dyDescent="0.25">
      <c r="A27" s="293"/>
      <c r="B27" s="296"/>
      <c r="C27" s="251"/>
      <c r="D27" s="251"/>
      <c r="E27" s="287"/>
      <c r="F27" s="287"/>
      <c r="G27" s="287"/>
      <c r="H27" s="287"/>
      <c r="I27" s="289"/>
      <c r="J27" s="287"/>
      <c r="K27" s="287"/>
      <c r="L27" s="287"/>
      <c r="M27" s="287"/>
      <c r="N27" s="287"/>
      <c r="O27" s="287"/>
      <c r="P27" s="287"/>
      <c r="Q27" s="271"/>
    </row>
    <row r="28" spans="1:17" x14ac:dyDescent="0.25">
      <c r="A28" s="293"/>
      <c r="B28" s="296"/>
      <c r="C28" s="251"/>
      <c r="D28" s="251"/>
      <c r="E28" s="287"/>
      <c r="F28" s="287"/>
      <c r="G28" s="287"/>
      <c r="H28" s="287"/>
      <c r="I28" s="289"/>
      <c r="J28" s="287"/>
      <c r="K28" s="287"/>
      <c r="L28" s="287"/>
      <c r="M28" s="287"/>
      <c r="N28" s="287"/>
      <c r="O28" s="287"/>
      <c r="P28" s="287"/>
      <c r="Q28" s="271"/>
    </row>
    <row r="29" spans="1:17" x14ac:dyDescent="0.25">
      <c r="A29" s="293"/>
      <c r="B29" s="296"/>
      <c r="C29" s="251"/>
      <c r="D29" s="251"/>
      <c r="E29" s="287"/>
      <c r="F29" s="287"/>
      <c r="G29" s="287"/>
      <c r="H29" s="287"/>
      <c r="I29" s="289"/>
      <c r="J29" s="287"/>
      <c r="K29" s="287"/>
      <c r="L29" s="287"/>
      <c r="M29" s="287"/>
      <c r="N29" s="287"/>
      <c r="O29" s="287"/>
      <c r="P29" s="287"/>
      <c r="Q29" s="271"/>
    </row>
    <row r="30" spans="1:17" x14ac:dyDescent="0.25">
      <c r="A30" s="293"/>
      <c r="B30" s="296"/>
      <c r="C30" s="251"/>
      <c r="D30" s="251"/>
      <c r="E30" s="287"/>
      <c r="F30" s="287"/>
      <c r="G30" s="287"/>
      <c r="H30" s="287"/>
      <c r="I30" s="289"/>
      <c r="J30" s="287"/>
      <c r="K30" s="287"/>
      <c r="L30" s="287"/>
      <c r="M30" s="287"/>
      <c r="N30" s="287"/>
      <c r="O30" s="287"/>
      <c r="P30" s="287"/>
      <c r="Q30" s="271"/>
    </row>
    <row r="31" spans="1:17" x14ac:dyDescent="0.25">
      <c r="A31" s="293"/>
      <c r="B31" s="296"/>
      <c r="C31" s="251"/>
      <c r="D31" s="251"/>
      <c r="E31" s="287"/>
      <c r="F31" s="287"/>
      <c r="G31" s="287"/>
      <c r="H31" s="287"/>
      <c r="I31" s="289"/>
      <c r="J31" s="287"/>
      <c r="K31" s="287"/>
      <c r="L31" s="287"/>
      <c r="M31" s="287"/>
      <c r="N31" s="287"/>
      <c r="O31" s="287"/>
      <c r="P31" s="287"/>
      <c r="Q31" s="271"/>
    </row>
    <row r="32" spans="1:17" x14ac:dyDescent="0.25">
      <c r="A32" s="293"/>
      <c r="B32" s="296"/>
      <c r="C32" s="251"/>
      <c r="D32" s="251"/>
      <c r="E32" s="287"/>
      <c r="F32" s="287"/>
      <c r="G32" s="287"/>
      <c r="H32" s="287"/>
      <c r="I32" s="289"/>
      <c r="J32" s="287"/>
      <c r="K32" s="287"/>
      <c r="L32" s="287"/>
      <c r="M32" s="287"/>
      <c r="N32" s="287"/>
      <c r="O32" s="287"/>
      <c r="P32" s="287"/>
      <c r="Q32" s="271"/>
    </row>
    <row r="33" spans="1:17" x14ac:dyDescent="0.25">
      <c r="A33" s="293"/>
      <c r="B33" s="296"/>
      <c r="C33" s="251"/>
      <c r="D33" s="251"/>
      <c r="E33" s="287"/>
      <c r="F33" s="287"/>
      <c r="G33" s="287"/>
      <c r="H33" s="287"/>
      <c r="I33" s="289"/>
      <c r="J33" s="287"/>
      <c r="K33" s="287"/>
      <c r="L33" s="287"/>
      <c r="M33" s="287"/>
      <c r="N33" s="287"/>
      <c r="O33" s="287"/>
      <c r="P33" s="287"/>
      <c r="Q33" s="271"/>
    </row>
    <row r="34" spans="1:17" x14ac:dyDescent="0.25">
      <c r="A34" s="293"/>
      <c r="B34" s="296"/>
      <c r="C34" s="251"/>
      <c r="D34" s="251"/>
      <c r="E34" s="287"/>
      <c r="F34" s="287"/>
      <c r="G34" s="287"/>
      <c r="H34" s="287"/>
      <c r="I34" s="289"/>
      <c r="J34" s="287"/>
      <c r="K34" s="287"/>
      <c r="L34" s="287"/>
      <c r="M34" s="287"/>
      <c r="N34" s="287"/>
      <c r="O34" s="287"/>
      <c r="P34" s="287"/>
      <c r="Q34" s="271"/>
    </row>
    <row r="35" spans="1:17" x14ac:dyDescent="0.25">
      <c r="A35" s="293"/>
      <c r="B35" s="296"/>
      <c r="C35" s="251"/>
      <c r="D35" s="251"/>
      <c r="E35" s="287"/>
      <c r="F35" s="287"/>
      <c r="G35" s="287"/>
      <c r="H35" s="287"/>
      <c r="I35" s="289"/>
      <c r="J35" s="287"/>
      <c r="K35" s="287"/>
      <c r="L35" s="287"/>
      <c r="M35" s="287"/>
      <c r="N35" s="287"/>
      <c r="O35" s="287"/>
      <c r="P35" s="287"/>
      <c r="Q35" s="271"/>
    </row>
    <row r="36" spans="1:17" x14ac:dyDescent="0.25">
      <c r="A36" s="293"/>
      <c r="B36" s="296"/>
      <c r="C36" s="251"/>
      <c r="D36" s="251"/>
      <c r="E36" s="287"/>
      <c r="F36" s="287"/>
      <c r="G36" s="287"/>
      <c r="H36" s="287"/>
      <c r="I36" s="289"/>
      <c r="J36" s="287"/>
      <c r="K36" s="287"/>
      <c r="L36" s="287"/>
      <c r="M36" s="287"/>
      <c r="N36" s="287"/>
      <c r="O36" s="287"/>
      <c r="P36" s="287"/>
      <c r="Q36" s="271"/>
    </row>
    <row r="37" spans="1:17" x14ac:dyDescent="0.25">
      <c r="A37" s="293"/>
      <c r="B37" s="296"/>
      <c r="C37" s="251"/>
      <c r="D37" s="251"/>
      <c r="E37" s="287"/>
      <c r="F37" s="287"/>
      <c r="G37" s="287"/>
      <c r="H37" s="287"/>
      <c r="I37" s="289"/>
      <c r="J37" s="287"/>
      <c r="K37" s="287"/>
      <c r="L37" s="287"/>
      <c r="M37" s="287"/>
      <c r="N37" s="287"/>
      <c r="O37" s="287"/>
      <c r="P37" s="287"/>
      <c r="Q37" s="271"/>
    </row>
    <row r="38" spans="1:17" x14ac:dyDescent="0.25">
      <c r="A38" s="293"/>
      <c r="B38" s="296"/>
      <c r="C38" s="251"/>
      <c r="D38" s="251"/>
      <c r="E38" s="287"/>
      <c r="F38" s="287"/>
      <c r="G38" s="287"/>
      <c r="H38" s="287"/>
      <c r="I38" s="289"/>
      <c r="J38" s="287"/>
      <c r="K38" s="287"/>
      <c r="L38" s="287"/>
      <c r="M38" s="287"/>
      <c r="N38" s="287"/>
      <c r="O38" s="287"/>
      <c r="P38" s="287"/>
      <c r="Q38" s="271"/>
    </row>
    <row r="39" spans="1:17" x14ac:dyDescent="0.25">
      <c r="A39" s="293"/>
      <c r="B39" s="296"/>
      <c r="C39" s="251"/>
      <c r="D39" s="251"/>
      <c r="E39" s="287"/>
      <c r="F39" s="287"/>
      <c r="G39" s="287"/>
      <c r="H39" s="287"/>
      <c r="I39" s="289"/>
      <c r="J39" s="287"/>
      <c r="K39" s="287"/>
      <c r="L39" s="287"/>
      <c r="M39" s="287"/>
      <c r="N39" s="287"/>
      <c r="O39" s="287"/>
      <c r="P39" s="287"/>
      <c r="Q39" s="271"/>
    </row>
    <row r="40" spans="1:17" x14ac:dyDescent="0.25">
      <c r="A40" s="293"/>
      <c r="B40" s="296"/>
      <c r="C40" s="251"/>
      <c r="D40" s="251"/>
      <c r="E40" s="287"/>
      <c r="F40" s="287"/>
      <c r="G40" s="287"/>
      <c r="H40" s="287"/>
      <c r="I40" s="289"/>
      <c r="J40" s="287"/>
      <c r="K40" s="287"/>
      <c r="L40" s="287"/>
      <c r="M40" s="287"/>
      <c r="N40" s="287"/>
      <c r="O40" s="287"/>
      <c r="P40" s="287"/>
      <c r="Q40" s="271"/>
    </row>
    <row r="41" spans="1:17" x14ac:dyDescent="0.25">
      <c r="A41" s="293"/>
      <c r="B41" s="296"/>
      <c r="C41" s="251"/>
      <c r="D41" s="318"/>
      <c r="E41" s="287"/>
      <c r="F41" s="287"/>
      <c r="G41" s="287"/>
      <c r="H41" s="287"/>
      <c r="I41" s="289"/>
      <c r="J41" s="287"/>
      <c r="K41" s="287"/>
      <c r="L41" s="287"/>
      <c r="M41" s="287"/>
      <c r="N41" s="287"/>
      <c r="O41" s="287"/>
      <c r="P41" s="287"/>
      <c r="Q41" s="271"/>
    </row>
    <row r="42" spans="1:17" x14ac:dyDescent="0.25">
      <c r="A42" s="293"/>
      <c r="B42" s="296"/>
      <c r="C42" s="251"/>
      <c r="D42" s="251"/>
      <c r="E42" s="287"/>
      <c r="F42" s="287"/>
      <c r="G42" s="287"/>
      <c r="H42" s="287"/>
      <c r="I42" s="289"/>
      <c r="J42" s="287"/>
      <c r="K42" s="287"/>
      <c r="L42" s="287"/>
      <c r="M42" s="287"/>
      <c r="N42" s="287"/>
      <c r="O42" s="287"/>
      <c r="P42" s="287"/>
      <c r="Q42" s="271"/>
    </row>
    <row r="43" spans="1:17" x14ac:dyDescent="0.25">
      <c r="A43" s="293"/>
      <c r="B43" s="296"/>
      <c r="C43" s="251"/>
      <c r="D43" s="251"/>
      <c r="E43" s="287"/>
      <c r="F43" s="287"/>
      <c r="G43" s="287"/>
      <c r="H43" s="287"/>
      <c r="I43" s="289"/>
      <c r="J43" s="287"/>
      <c r="K43" s="287"/>
      <c r="L43" s="287"/>
      <c r="M43" s="287"/>
      <c r="N43" s="287"/>
      <c r="O43" s="287"/>
      <c r="P43" s="287"/>
      <c r="Q43" s="271"/>
    </row>
    <row r="44" spans="1:17" x14ac:dyDescent="0.25">
      <c r="A44" s="292"/>
      <c r="B44" s="296"/>
      <c r="C44" s="278"/>
      <c r="D44" s="278"/>
      <c r="E44" s="278"/>
      <c r="F44" s="278"/>
      <c r="G44" s="278"/>
      <c r="H44" s="278"/>
      <c r="I44" s="280"/>
      <c r="J44" s="278"/>
      <c r="K44" s="278"/>
      <c r="L44" s="278"/>
      <c r="M44" s="278"/>
      <c r="N44" s="278"/>
      <c r="O44" s="278"/>
      <c r="P44" s="278"/>
      <c r="Q44" s="271"/>
    </row>
    <row r="45" spans="1:17" x14ac:dyDescent="0.25">
      <c r="A45" s="64"/>
      <c r="B45" s="170" t="s">
        <v>10</v>
      </c>
      <c r="C45" s="171">
        <f>SUM(C4:C44)</f>
        <v>0</v>
      </c>
      <c r="D45" s="171">
        <f t="shared" ref="D45:P45" si="0">SUM(D4:D44)</f>
        <v>0</v>
      </c>
      <c r="E45" s="171">
        <f t="shared" si="0"/>
        <v>0</v>
      </c>
      <c r="F45" s="171">
        <f t="shared" si="0"/>
        <v>0</v>
      </c>
      <c r="G45" s="171">
        <f t="shared" si="0"/>
        <v>0</v>
      </c>
      <c r="H45" s="171">
        <f t="shared" si="0"/>
        <v>0</v>
      </c>
      <c r="I45" s="171">
        <f t="shared" si="0"/>
        <v>0</v>
      </c>
      <c r="J45" s="171">
        <f t="shared" si="0"/>
        <v>0</v>
      </c>
      <c r="K45" s="171">
        <f t="shared" si="0"/>
        <v>0</v>
      </c>
      <c r="L45" s="171">
        <f t="shared" si="0"/>
        <v>0</v>
      </c>
      <c r="M45" s="171">
        <f t="shared" si="0"/>
        <v>0</v>
      </c>
      <c r="N45" s="171">
        <f t="shared" si="0"/>
        <v>0</v>
      </c>
      <c r="O45" s="171">
        <f t="shared" si="0"/>
        <v>0</v>
      </c>
      <c r="P45" s="171">
        <f t="shared" si="0"/>
        <v>0</v>
      </c>
      <c r="Q45" s="271"/>
    </row>
    <row r="46" spans="1:17" x14ac:dyDescent="0.25">
      <c r="A46" s="265"/>
      <c r="B46" s="286"/>
      <c r="C46" s="269"/>
      <c r="D46" s="270"/>
      <c r="E46" s="281"/>
      <c r="F46" s="281"/>
      <c r="G46" s="281"/>
      <c r="H46" s="270"/>
      <c r="I46" s="282"/>
      <c r="J46" s="281"/>
      <c r="K46" s="281"/>
      <c r="L46" s="270"/>
      <c r="M46" s="270"/>
      <c r="N46" s="270"/>
      <c r="O46" s="270"/>
      <c r="P46" s="281"/>
      <c r="Q46" s="271"/>
    </row>
    <row r="47" spans="1:17" x14ac:dyDescent="0.25">
      <c r="A47" s="265"/>
      <c r="B47" s="297" t="s">
        <v>11</v>
      </c>
      <c r="C47" s="298"/>
      <c r="D47" s="281"/>
      <c r="E47" s="281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265"/>
      <c r="Q47" s="271"/>
    </row>
    <row r="48" spans="1:17" x14ac:dyDescent="0.25">
      <c r="A48" s="265"/>
      <c r="B48" s="299" t="s">
        <v>12</v>
      </c>
      <c r="C48" s="300"/>
      <c r="D48" s="270"/>
      <c r="E48" s="281"/>
      <c r="F48" s="265"/>
      <c r="G48" s="272"/>
      <c r="H48" s="272"/>
      <c r="I48" s="277"/>
      <c r="J48" s="272"/>
      <c r="K48" s="272"/>
      <c r="L48" s="272"/>
      <c r="M48" s="272"/>
      <c r="N48" s="272"/>
      <c r="O48" s="272"/>
      <c r="P48" s="272"/>
      <c r="Q48" s="273"/>
    </row>
    <row r="49" spans="1:17" x14ac:dyDescent="0.25">
      <c r="A49" s="265"/>
      <c r="B49" s="265"/>
      <c r="C49" s="265" t="s">
        <v>13</v>
      </c>
      <c r="D49" s="265"/>
      <c r="E49" s="265"/>
      <c r="F49" s="265"/>
      <c r="G49" s="272"/>
      <c r="H49" s="272"/>
      <c r="I49" s="277"/>
      <c r="J49" s="272"/>
      <c r="K49" s="272"/>
      <c r="L49" s="272"/>
      <c r="M49" s="272"/>
      <c r="N49" s="272"/>
      <c r="O49" s="272"/>
      <c r="P49" s="272"/>
      <c r="Q49" s="273"/>
    </row>
    <row r="50" spans="1:17" x14ac:dyDescent="0.25">
      <c r="A50" t="s">
        <v>25</v>
      </c>
      <c r="C50" s="307">
        <f>'02'!C53</f>
        <v>0</v>
      </c>
      <c r="E50" s="265"/>
      <c r="F50" s="265"/>
      <c r="G50" s="272"/>
      <c r="H50" s="272"/>
      <c r="I50" s="277"/>
      <c r="J50" s="272"/>
      <c r="K50" s="272"/>
      <c r="L50" s="272"/>
      <c r="M50" s="272"/>
      <c r="N50" s="272"/>
      <c r="O50" s="272"/>
      <c r="P50" s="272"/>
      <c r="Q50" s="273"/>
    </row>
    <row r="51" spans="1:17" x14ac:dyDescent="0.25">
      <c r="A51" t="s">
        <v>26</v>
      </c>
      <c r="C51" s="308">
        <f>C45+D45</f>
        <v>0</v>
      </c>
      <c r="E51" s="272"/>
      <c r="F51" s="272"/>
      <c r="G51" s="272"/>
      <c r="H51" s="272"/>
      <c r="I51" s="277"/>
      <c r="J51" s="272"/>
      <c r="K51" s="272"/>
      <c r="L51" s="272"/>
      <c r="M51" s="272"/>
      <c r="N51" s="272"/>
      <c r="O51" s="272"/>
      <c r="P51" s="272"/>
      <c r="Q51" s="273"/>
    </row>
    <row r="52" spans="1:17" x14ac:dyDescent="0.25">
      <c r="A52" t="s">
        <v>27</v>
      </c>
      <c r="C52" s="308">
        <f>SUM(E45:P45)</f>
        <v>0</v>
      </c>
    </row>
    <row r="53" spans="1:17" x14ac:dyDescent="0.25">
      <c r="A53" t="s">
        <v>28</v>
      </c>
      <c r="C53" s="307">
        <f>C50+C51-C52</f>
        <v>0</v>
      </c>
    </row>
    <row r="54" spans="1:17" x14ac:dyDescent="0.25">
      <c r="E54" s="30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C29" sqref="C29:P29"/>
    </sheetView>
  </sheetViews>
  <sheetFormatPr defaultColWidth="8.85546875" defaultRowHeight="15" x14ac:dyDescent="0.25"/>
  <cols>
    <col min="2" max="2" width="22" bestFit="1" customWidth="1"/>
    <col min="3" max="3" width="13.7109375" bestFit="1" customWidth="1"/>
    <col min="5" max="5" width="12.42578125" customWidth="1"/>
    <col min="8" max="8" width="13.7109375" bestFit="1" customWidth="1"/>
  </cols>
  <sheetData>
    <row r="1" spans="1:17" x14ac:dyDescent="0.25">
      <c r="A1" s="2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265"/>
      <c r="N1" s="265"/>
      <c r="O1" s="265"/>
      <c r="P1" s="1"/>
      <c r="Q1" s="5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65"/>
      <c r="N2" s="265"/>
      <c r="O2" s="265"/>
      <c r="P2" s="1"/>
      <c r="Q2" s="5"/>
    </row>
    <row r="3" spans="1:17" ht="48" x14ac:dyDescent="0.25">
      <c r="A3" s="290" t="s">
        <v>0</v>
      </c>
      <c r="B3" s="294" t="s">
        <v>1</v>
      </c>
      <c r="C3" s="275" t="s">
        <v>2</v>
      </c>
      <c r="D3" s="275" t="s">
        <v>3</v>
      </c>
      <c r="E3" s="266" t="s">
        <v>24</v>
      </c>
      <c r="F3" s="266" t="s">
        <v>4</v>
      </c>
      <c r="G3" s="266" t="s">
        <v>41</v>
      </c>
      <c r="H3" s="266" t="s">
        <v>5</v>
      </c>
      <c r="I3" s="285" t="s">
        <v>6</v>
      </c>
      <c r="J3" s="266" t="s">
        <v>7</v>
      </c>
      <c r="K3" s="266" t="s">
        <v>8</v>
      </c>
      <c r="L3" s="266" t="s">
        <v>34</v>
      </c>
      <c r="M3" s="266" t="s">
        <v>23</v>
      </c>
      <c r="N3" s="266" t="s">
        <v>44</v>
      </c>
      <c r="O3" s="266" t="s">
        <v>43</v>
      </c>
      <c r="P3" s="266" t="s">
        <v>9</v>
      </c>
    </row>
    <row r="4" spans="1:17" x14ac:dyDescent="0.25">
      <c r="A4" s="18"/>
      <c r="B4" s="22"/>
      <c r="C4" s="15"/>
      <c r="D4" s="15"/>
      <c r="E4" s="15"/>
      <c r="F4" s="15"/>
      <c r="G4" s="15"/>
      <c r="H4" s="15"/>
      <c r="I4" s="16"/>
      <c r="J4" s="15"/>
      <c r="K4" s="15"/>
      <c r="L4" s="15"/>
      <c r="M4" s="283"/>
      <c r="N4" s="283"/>
      <c r="O4" s="283"/>
      <c r="P4" s="15"/>
      <c r="Q4" s="5"/>
    </row>
    <row r="5" spans="1:17" x14ac:dyDescent="0.25">
      <c r="A5" s="291"/>
      <c r="B5" s="295"/>
      <c r="C5" s="283"/>
      <c r="D5" s="283"/>
      <c r="E5" s="283"/>
      <c r="F5" s="283"/>
      <c r="G5" s="283"/>
      <c r="H5" s="283"/>
      <c r="I5" s="284"/>
      <c r="J5" s="283"/>
      <c r="K5" s="283"/>
      <c r="L5" s="283"/>
      <c r="M5" s="283"/>
      <c r="N5" s="283"/>
      <c r="O5" s="283"/>
      <c r="P5" s="283"/>
      <c r="Q5" s="271"/>
    </row>
    <row r="6" spans="1:17" x14ac:dyDescent="0.25">
      <c r="A6" s="291"/>
      <c r="B6" s="295"/>
      <c r="C6" s="283"/>
      <c r="D6" s="283"/>
      <c r="E6" s="283"/>
      <c r="F6" s="283"/>
      <c r="G6" s="283"/>
      <c r="H6" s="283"/>
      <c r="I6" s="284"/>
      <c r="J6" s="283"/>
      <c r="K6" s="283"/>
      <c r="L6" s="283"/>
      <c r="M6" s="283"/>
      <c r="N6" s="283"/>
      <c r="O6" s="283"/>
      <c r="P6" s="283"/>
      <c r="Q6" s="271"/>
    </row>
    <row r="7" spans="1:17" x14ac:dyDescent="0.25">
      <c r="A7" s="291"/>
      <c r="B7" s="295"/>
      <c r="C7" s="283"/>
      <c r="D7" s="283"/>
      <c r="E7" s="283"/>
      <c r="F7" s="283"/>
      <c r="G7" s="283"/>
      <c r="H7" s="283"/>
      <c r="I7" s="284"/>
      <c r="J7" s="283"/>
      <c r="K7" s="283"/>
      <c r="L7" s="283"/>
      <c r="M7" s="283"/>
      <c r="N7" s="283"/>
      <c r="O7" s="283"/>
      <c r="P7" s="283"/>
      <c r="Q7" s="271"/>
    </row>
    <row r="8" spans="1:17" x14ac:dyDescent="0.25">
      <c r="A8" s="291"/>
      <c r="B8" s="295"/>
      <c r="C8" s="283"/>
      <c r="D8" s="283"/>
      <c r="E8" s="283"/>
      <c r="F8" s="283"/>
      <c r="G8" s="283"/>
      <c r="H8" s="283"/>
      <c r="I8" s="284"/>
      <c r="J8" s="283"/>
      <c r="K8" s="283"/>
      <c r="L8" s="283"/>
      <c r="M8" s="283"/>
      <c r="N8" s="283"/>
      <c r="O8" s="283"/>
      <c r="P8" s="283"/>
      <c r="Q8" s="271"/>
    </row>
    <row r="9" spans="1:17" x14ac:dyDescent="0.25">
      <c r="A9" s="291"/>
      <c r="B9" s="295"/>
      <c r="C9" s="283"/>
      <c r="D9" s="283"/>
      <c r="E9" s="283"/>
      <c r="F9" s="283"/>
      <c r="G9" s="283"/>
      <c r="H9" s="283"/>
      <c r="I9" s="284"/>
      <c r="J9" s="283"/>
      <c r="K9" s="283"/>
      <c r="L9" s="283"/>
      <c r="M9" s="283"/>
      <c r="N9" s="283"/>
      <c r="O9" s="283"/>
      <c r="P9" s="283"/>
      <c r="Q9" s="271"/>
    </row>
    <row r="10" spans="1:17" x14ac:dyDescent="0.25">
      <c r="A10" s="291"/>
      <c r="B10" s="295"/>
      <c r="C10" s="283"/>
      <c r="D10" s="283"/>
      <c r="E10" s="283"/>
      <c r="F10" s="283"/>
      <c r="G10" s="283"/>
      <c r="H10" s="283"/>
      <c r="I10" s="284"/>
      <c r="J10" s="283"/>
      <c r="K10" s="283"/>
      <c r="L10" s="283"/>
      <c r="M10" s="283"/>
      <c r="N10" s="283"/>
      <c r="O10" s="283"/>
      <c r="P10" s="283"/>
      <c r="Q10" s="271"/>
    </row>
    <row r="11" spans="1:17" x14ac:dyDescent="0.25">
      <c r="A11" s="291"/>
      <c r="B11" s="295"/>
      <c r="C11" s="283"/>
      <c r="D11" s="283"/>
      <c r="E11" s="283"/>
      <c r="F11" s="283"/>
      <c r="G11" s="283"/>
      <c r="H11" s="283"/>
      <c r="I11" s="284"/>
      <c r="J11" s="283"/>
      <c r="K11" s="283"/>
      <c r="L11" s="283"/>
      <c r="M11" s="283"/>
      <c r="N11" s="283"/>
      <c r="O11" s="283"/>
      <c r="P11" s="283"/>
      <c r="Q11" s="271"/>
    </row>
    <row r="12" spans="1:17" x14ac:dyDescent="0.25">
      <c r="A12" s="291"/>
      <c r="B12" s="295"/>
      <c r="C12" s="283"/>
      <c r="D12" s="283"/>
      <c r="E12" s="283"/>
      <c r="F12" s="283"/>
      <c r="G12" s="283"/>
      <c r="H12" s="283"/>
      <c r="I12" s="284"/>
      <c r="J12" s="283"/>
      <c r="K12" s="283"/>
      <c r="L12" s="283"/>
      <c r="M12" s="283"/>
      <c r="N12" s="283"/>
      <c r="O12" s="283"/>
      <c r="P12" s="283"/>
      <c r="Q12" s="271"/>
    </row>
    <row r="13" spans="1:17" x14ac:dyDescent="0.25">
      <c r="A13" s="291"/>
      <c r="B13" s="295"/>
      <c r="C13" s="283"/>
      <c r="D13" s="283"/>
      <c r="E13" s="283"/>
      <c r="F13" s="283"/>
      <c r="G13" s="283"/>
      <c r="H13" s="283"/>
      <c r="I13" s="284"/>
      <c r="J13" s="283"/>
      <c r="K13" s="283"/>
      <c r="L13" s="283"/>
      <c r="M13" s="283"/>
      <c r="N13" s="283"/>
      <c r="O13" s="283"/>
      <c r="P13" s="283"/>
      <c r="Q13" s="271"/>
    </row>
    <row r="14" spans="1:17" x14ac:dyDescent="0.25">
      <c r="A14" s="291"/>
      <c r="B14" s="295"/>
      <c r="C14" s="283"/>
      <c r="D14" s="283"/>
      <c r="E14" s="283"/>
      <c r="F14" s="283"/>
      <c r="G14" s="283"/>
      <c r="H14" s="283"/>
      <c r="I14" s="284"/>
      <c r="J14" s="283"/>
      <c r="K14" s="283"/>
      <c r="L14" s="283"/>
      <c r="M14" s="283"/>
      <c r="N14" s="283"/>
      <c r="O14" s="283"/>
      <c r="P14" s="283"/>
      <c r="Q14" s="271"/>
    </row>
    <row r="15" spans="1:17" x14ac:dyDescent="0.25">
      <c r="A15" s="291"/>
      <c r="B15" s="295"/>
      <c r="C15" s="283"/>
      <c r="D15" s="283"/>
      <c r="E15" s="283"/>
      <c r="F15" s="283"/>
      <c r="G15" s="283"/>
      <c r="H15" s="283"/>
      <c r="I15" s="284"/>
      <c r="J15" s="283"/>
      <c r="K15" s="283"/>
      <c r="L15" s="283"/>
      <c r="M15" s="283"/>
      <c r="N15" s="283"/>
      <c r="O15" s="283"/>
      <c r="P15" s="283"/>
      <c r="Q15" s="271"/>
    </row>
    <row r="16" spans="1:17" x14ac:dyDescent="0.25">
      <c r="A16" s="291"/>
      <c r="B16" s="295"/>
      <c r="C16" s="283"/>
      <c r="D16" s="283"/>
      <c r="E16" s="283"/>
      <c r="F16" s="283"/>
      <c r="G16" s="283"/>
      <c r="H16" s="283"/>
      <c r="I16" s="284"/>
      <c r="J16" s="283"/>
      <c r="K16" s="283"/>
      <c r="L16" s="283"/>
      <c r="M16" s="283"/>
      <c r="N16" s="283"/>
      <c r="O16" s="283"/>
      <c r="P16" s="283"/>
      <c r="Q16" s="271"/>
    </row>
    <row r="17" spans="1:17" x14ac:dyDescent="0.25">
      <c r="A17" s="291"/>
      <c r="B17" s="295"/>
      <c r="C17" s="283"/>
      <c r="D17" s="283"/>
      <c r="E17" s="283"/>
      <c r="F17" s="283"/>
      <c r="G17" s="283"/>
      <c r="H17" s="283"/>
      <c r="I17" s="284"/>
      <c r="J17" s="283"/>
      <c r="K17" s="283"/>
      <c r="L17" s="283"/>
      <c r="M17" s="283"/>
      <c r="N17" s="283"/>
      <c r="O17" s="283"/>
      <c r="P17" s="283"/>
      <c r="Q17" s="271"/>
    </row>
    <row r="18" spans="1:17" x14ac:dyDescent="0.25">
      <c r="A18" s="291"/>
      <c r="B18" s="295"/>
      <c r="C18" s="283"/>
      <c r="D18" s="283"/>
      <c r="E18" s="283"/>
      <c r="F18" s="283"/>
      <c r="G18" s="283"/>
      <c r="H18" s="283"/>
      <c r="I18" s="284"/>
      <c r="J18" s="283"/>
      <c r="K18" s="283"/>
      <c r="L18" s="283"/>
      <c r="M18" s="283"/>
      <c r="N18" s="283"/>
      <c r="O18" s="283"/>
      <c r="P18" s="283"/>
      <c r="Q18" s="271"/>
    </row>
    <row r="19" spans="1:17" x14ac:dyDescent="0.25">
      <c r="A19" s="291"/>
      <c r="B19" s="295"/>
      <c r="C19" s="283"/>
      <c r="D19" s="283"/>
      <c r="E19" s="283"/>
      <c r="F19" s="283"/>
      <c r="G19" s="283"/>
      <c r="H19" s="283"/>
      <c r="I19" s="284"/>
      <c r="J19" s="283"/>
      <c r="K19" s="283"/>
      <c r="L19" s="283"/>
      <c r="M19" s="283"/>
      <c r="N19" s="283"/>
      <c r="O19" s="283"/>
      <c r="P19" s="283"/>
      <c r="Q19" s="271"/>
    </row>
    <row r="20" spans="1:17" x14ac:dyDescent="0.25">
      <c r="A20" s="19"/>
      <c r="B20" s="23"/>
      <c r="C20" s="3"/>
      <c r="D20" s="3"/>
      <c r="E20" s="3"/>
      <c r="F20" s="3"/>
      <c r="G20" s="3"/>
      <c r="H20" s="3"/>
      <c r="I20" s="8"/>
      <c r="J20" s="3"/>
      <c r="K20" s="3"/>
      <c r="L20" s="3"/>
      <c r="M20" s="269"/>
      <c r="N20" s="269"/>
      <c r="O20" s="269"/>
      <c r="P20" s="3"/>
      <c r="Q20" s="5"/>
    </row>
    <row r="21" spans="1:17" x14ac:dyDescent="0.25">
      <c r="A21" s="19"/>
      <c r="B21" s="23"/>
      <c r="C21" s="3"/>
      <c r="D21" s="3"/>
      <c r="E21" s="3"/>
      <c r="F21" s="3"/>
      <c r="G21" s="3"/>
      <c r="H21" s="3"/>
      <c r="I21" s="8"/>
      <c r="J21" s="3"/>
      <c r="K21" s="3"/>
      <c r="L21" s="3"/>
      <c r="M21" s="269"/>
      <c r="N21" s="269"/>
      <c r="O21" s="269"/>
      <c r="P21" s="3"/>
      <c r="Q21" s="5"/>
    </row>
    <row r="22" spans="1:17" x14ac:dyDescent="0.25">
      <c r="A22" s="19"/>
      <c r="B22" s="23"/>
      <c r="C22" s="3"/>
      <c r="D22" s="3"/>
      <c r="E22" s="3"/>
      <c r="F22" s="3"/>
      <c r="G22" s="3"/>
      <c r="H22" s="3"/>
      <c r="I22" s="8"/>
      <c r="J22" s="3"/>
      <c r="K22" s="3"/>
      <c r="L22" s="3"/>
      <c r="M22" s="269"/>
      <c r="N22" s="269"/>
      <c r="O22" s="269"/>
      <c r="P22" s="3"/>
      <c r="Q22" s="5"/>
    </row>
    <row r="23" spans="1:17" x14ac:dyDescent="0.25">
      <c r="A23" s="20"/>
      <c r="B23" s="23"/>
      <c r="C23" s="3"/>
      <c r="D23" s="3"/>
      <c r="E23" s="3"/>
      <c r="F23" s="3"/>
      <c r="G23" s="3"/>
      <c r="H23" s="3"/>
      <c r="I23" s="8"/>
      <c r="J23" s="3"/>
      <c r="K23" s="3"/>
      <c r="L23" s="3"/>
      <c r="M23" s="269"/>
      <c r="N23" s="269"/>
      <c r="O23" s="269"/>
      <c r="P23" s="3"/>
      <c r="Q23" s="5"/>
    </row>
    <row r="24" spans="1:17" x14ac:dyDescent="0.25">
      <c r="A24" s="20"/>
      <c r="B24" s="23"/>
      <c r="C24" s="3"/>
      <c r="D24" s="3"/>
      <c r="E24" s="3"/>
      <c r="F24" s="3"/>
      <c r="G24" s="3"/>
      <c r="H24" s="3"/>
      <c r="I24" s="8"/>
      <c r="J24" s="3"/>
      <c r="K24" s="3"/>
      <c r="L24" s="3"/>
      <c r="M24" s="269"/>
      <c r="N24" s="269"/>
      <c r="O24" s="269"/>
      <c r="P24" s="3"/>
      <c r="Q24" s="5"/>
    </row>
    <row r="25" spans="1:17" x14ac:dyDescent="0.25">
      <c r="A25" s="20"/>
      <c r="B25" s="23"/>
      <c r="C25" s="3"/>
      <c r="D25" s="3"/>
      <c r="E25" s="3"/>
      <c r="F25" s="3"/>
      <c r="G25" s="3"/>
      <c r="H25" s="3"/>
      <c r="I25" s="8"/>
      <c r="J25" s="3"/>
      <c r="K25" s="3"/>
      <c r="L25" s="3"/>
      <c r="M25" s="269"/>
      <c r="N25" s="269"/>
      <c r="O25" s="269"/>
      <c r="P25" s="3"/>
      <c r="Q25" s="5"/>
    </row>
    <row r="26" spans="1:17" x14ac:dyDescent="0.25">
      <c r="A26" s="20"/>
      <c r="B26" s="23"/>
      <c r="C26" s="3"/>
      <c r="D26" s="3"/>
      <c r="E26" s="3"/>
      <c r="F26" s="3"/>
      <c r="G26" s="3"/>
      <c r="H26" s="3"/>
      <c r="I26" s="8"/>
      <c r="J26" s="3"/>
      <c r="K26" s="3"/>
      <c r="L26" s="3"/>
      <c r="M26" s="269"/>
      <c r="N26" s="269"/>
      <c r="O26" s="269"/>
      <c r="P26" s="3"/>
      <c r="Q26" s="5"/>
    </row>
    <row r="27" spans="1:17" x14ac:dyDescent="0.25">
      <c r="A27" s="21"/>
      <c r="B27" s="23"/>
      <c r="C27" s="11"/>
      <c r="D27" s="11"/>
      <c r="E27" s="3"/>
      <c r="F27" s="3"/>
      <c r="G27" s="3"/>
      <c r="H27" s="3"/>
      <c r="I27" s="8"/>
      <c r="J27" s="3"/>
      <c r="K27" s="3"/>
      <c r="L27" s="3"/>
      <c r="M27" s="269"/>
      <c r="N27" s="269"/>
      <c r="O27" s="269"/>
      <c r="P27" s="3"/>
      <c r="Q27" s="5"/>
    </row>
    <row r="28" spans="1:17" x14ac:dyDescent="0.25">
      <c r="A28" s="20"/>
      <c r="B28" s="23"/>
      <c r="C28" s="10"/>
      <c r="D28" s="10"/>
      <c r="E28" s="10"/>
      <c r="F28" s="10"/>
      <c r="G28" s="10"/>
      <c r="H28" s="10"/>
      <c r="I28" s="12"/>
      <c r="J28" s="10"/>
      <c r="K28" s="10"/>
      <c r="L28" s="10"/>
      <c r="M28" s="278"/>
      <c r="N28" s="278"/>
      <c r="O28" s="278"/>
      <c r="P28" s="10"/>
      <c r="Q28" s="5"/>
    </row>
    <row r="29" spans="1:17" x14ac:dyDescent="0.25">
      <c r="A29" s="24"/>
      <c r="B29" s="25" t="s">
        <v>10</v>
      </c>
      <c r="C29" s="26">
        <f>SUM(C4:C28)</f>
        <v>0</v>
      </c>
      <c r="D29" s="171">
        <f t="shared" ref="D29:P29" si="0">SUM(D4:D28)</f>
        <v>0</v>
      </c>
      <c r="E29" s="171">
        <f t="shared" si="0"/>
        <v>0</v>
      </c>
      <c r="F29" s="171">
        <f t="shared" si="0"/>
        <v>0</v>
      </c>
      <c r="G29" s="171">
        <f t="shared" si="0"/>
        <v>0</v>
      </c>
      <c r="H29" s="171">
        <f t="shared" si="0"/>
        <v>0</v>
      </c>
      <c r="I29" s="171">
        <f t="shared" si="0"/>
        <v>0</v>
      </c>
      <c r="J29" s="171">
        <f t="shared" si="0"/>
        <v>0</v>
      </c>
      <c r="K29" s="171">
        <f t="shared" si="0"/>
        <v>0</v>
      </c>
      <c r="L29" s="171">
        <f t="shared" si="0"/>
        <v>0</v>
      </c>
      <c r="M29" s="171">
        <f t="shared" si="0"/>
        <v>0</v>
      </c>
      <c r="N29" s="171">
        <f t="shared" si="0"/>
        <v>0</v>
      </c>
      <c r="O29" s="171">
        <f t="shared" si="0"/>
        <v>0</v>
      </c>
      <c r="P29" s="171">
        <f t="shared" si="0"/>
        <v>0</v>
      </c>
      <c r="Q29" s="5"/>
    </row>
    <row r="30" spans="1:17" x14ac:dyDescent="0.25">
      <c r="A30" s="1"/>
      <c r="B30" s="17"/>
      <c r="C30" s="3"/>
      <c r="D30" s="4"/>
      <c r="E30" s="13"/>
      <c r="F30" s="13"/>
      <c r="G30" s="13"/>
      <c r="H30" s="4"/>
      <c r="I30" s="14"/>
      <c r="J30" s="13"/>
      <c r="K30" s="13"/>
      <c r="L30" s="4"/>
      <c r="M30" s="270"/>
      <c r="N30" s="270"/>
      <c r="O30" s="270"/>
      <c r="P30" s="13"/>
      <c r="Q30" s="5"/>
    </row>
    <row r="31" spans="1:17" x14ac:dyDescent="0.25">
      <c r="A31" s="1"/>
      <c r="B31" s="27" t="s">
        <v>11</v>
      </c>
      <c r="C31" s="28"/>
      <c r="D31" s="13"/>
      <c r="E31" s="13"/>
      <c r="F31" s="1"/>
      <c r="G31" s="1"/>
      <c r="H31" s="1"/>
      <c r="I31" s="1"/>
      <c r="J31" s="1"/>
      <c r="K31" s="1"/>
      <c r="L31" s="1"/>
      <c r="M31" s="265"/>
      <c r="N31" s="265"/>
      <c r="O31" s="265"/>
      <c r="P31" s="1"/>
      <c r="Q31" s="5"/>
    </row>
    <row r="32" spans="1:17" x14ac:dyDescent="0.25">
      <c r="A32" s="1"/>
      <c r="B32" s="29" t="s">
        <v>12</v>
      </c>
      <c r="C32" s="30"/>
      <c r="D32" s="4"/>
      <c r="E32" s="13"/>
      <c r="F32" s="1"/>
      <c r="G32" s="6"/>
      <c r="H32" s="6"/>
      <c r="I32" s="9"/>
      <c r="J32" s="6"/>
      <c r="K32" s="6"/>
      <c r="L32" s="6"/>
      <c r="M32" s="272"/>
      <c r="N32" s="272"/>
      <c r="O32" s="272"/>
      <c r="P32" s="6"/>
      <c r="Q32" s="7"/>
    </row>
    <row r="33" spans="1:17" x14ac:dyDescent="0.25">
      <c r="A33" s="1"/>
      <c r="B33" s="1"/>
      <c r="C33" s="1" t="s">
        <v>13</v>
      </c>
      <c r="D33" s="1"/>
      <c r="E33" s="1"/>
      <c r="F33" s="1"/>
      <c r="G33" s="6"/>
      <c r="H33" s="6"/>
      <c r="I33" s="9"/>
      <c r="J33" s="6"/>
      <c r="K33" s="6"/>
      <c r="L33" s="6"/>
      <c r="M33" s="272"/>
      <c r="N33" s="272"/>
      <c r="O33" s="272"/>
      <c r="P33" s="6"/>
      <c r="Q33" s="7"/>
    </row>
    <row r="34" spans="1:17" x14ac:dyDescent="0.25">
      <c r="A34" t="s">
        <v>25</v>
      </c>
      <c r="C34" s="307">
        <f>'03'!C53</f>
        <v>0</v>
      </c>
      <c r="E34" s="1"/>
      <c r="F34" s="1"/>
      <c r="G34" s="6"/>
      <c r="H34" s="6"/>
      <c r="I34" s="9"/>
      <c r="J34" s="6"/>
      <c r="K34" s="6"/>
      <c r="L34" s="6"/>
      <c r="M34" s="272"/>
      <c r="N34" s="272"/>
      <c r="O34" s="272"/>
      <c r="P34" s="6"/>
      <c r="Q34" s="7"/>
    </row>
    <row r="35" spans="1:17" x14ac:dyDescent="0.25">
      <c r="A35" t="s">
        <v>26</v>
      </c>
      <c r="C35" s="308">
        <f>C29+D29</f>
        <v>0</v>
      </c>
      <c r="E35" s="6"/>
      <c r="F35" s="6"/>
      <c r="G35" s="6"/>
      <c r="H35" s="6"/>
      <c r="I35" s="9"/>
      <c r="J35" s="6"/>
      <c r="K35" s="6"/>
      <c r="L35" s="6"/>
      <c r="M35" s="272"/>
      <c r="N35" s="272"/>
      <c r="O35" s="272"/>
      <c r="P35" s="6"/>
      <c r="Q35" s="7"/>
    </row>
    <row r="36" spans="1:17" x14ac:dyDescent="0.25">
      <c r="A36" t="s">
        <v>27</v>
      </c>
      <c r="C36" s="308">
        <f>SUM(E29:P29)</f>
        <v>0</v>
      </c>
    </row>
    <row r="37" spans="1:17" x14ac:dyDescent="0.25">
      <c r="A37" t="s">
        <v>28</v>
      </c>
      <c r="C37" s="307">
        <f>C34+C35-C36</f>
        <v>0</v>
      </c>
    </row>
    <row r="38" spans="1:17" x14ac:dyDescent="0.25">
      <c r="F38" s="30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A10" workbookViewId="0">
      <selection activeCell="M45" sqref="M45:O45"/>
    </sheetView>
  </sheetViews>
  <sheetFormatPr defaultColWidth="8.85546875" defaultRowHeight="15" x14ac:dyDescent="0.25"/>
  <cols>
    <col min="1" max="1" width="9.42578125" customWidth="1"/>
    <col min="2" max="2" width="29" bestFit="1" customWidth="1"/>
    <col min="3" max="4" width="12.42578125" bestFit="1" customWidth="1"/>
    <col min="5" max="5" width="13.28515625" customWidth="1"/>
    <col min="6" max="6" width="11.28515625" bestFit="1" customWidth="1"/>
    <col min="8" max="8" width="13.7109375" bestFit="1" customWidth="1"/>
    <col min="10" max="10" width="10.28515625" customWidth="1"/>
    <col min="11" max="12" width="14.85546875" bestFit="1" customWidth="1"/>
    <col min="13" max="15" width="14.85546875" customWidth="1"/>
    <col min="16" max="16" width="12.42578125" bestFit="1" customWidth="1"/>
  </cols>
  <sheetData>
    <row r="1" spans="1:17" x14ac:dyDescent="0.25">
      <c r="A1" s="32"/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265"/>
      <c r="N1" s="265"/>
      <c r="O1" s="265"/>
      <c r="P1" s="31"/>
      <c r="Q1" s="35"/>
    </row>
    <row r="2" spans="1:17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265"/>
      <c r="N2" s="265"/>
      <c r="O2" s="265"/>
      <c r="P2" s="31"/>
      <c r="Q2" s="35"/>
    </row>
    <row r="3" spans="1:17" ht="48" x14ac:dyDescent="0.25">
      <c r="A3" s="290" t="s">
        <v>0</v>
      </c>
      <c r="B3" s="294" t="s">
        <v>1</v>
      </c>
      <c r="C3" s="275" t="s">
        <v>2</v>
      </c>
      <c r="D3" s="275" t="s">
        <v>3</v>
      </c>
      <c r="E3" s="266" t="s">
        <v>24</v>
      </c>
      <c r="F3" s="266" t="s">
        <v>4</v>
      </c>
      <c r="G3" s="266" t="s">
        <v>41</v>
      </c>
      <c r="H3" s="266" t="s">
        <v>5</v>
      </c>
      <c r="I3" s="285" t="s">
        <v>6</v>
      </c>
      <c r="J3" s="266" t="s">
        <v>7</v>
      </c>
      <c r="K3" s="266" t="s">
        <v>8</v>
      </c>
      <c r="L3" s="266" t="s">
        <v>34</v>
      </c>
      <c r="M3" s="266" t="s">
        <v>23</v>
      </c>
      <c r="N3" s="266" t="s">
        <v>44</v>
      </c>
      <c r="O3" s="266" t="s">
        <v>43</v>
      </c>
      <c r="P3" s="266" t="s">
        <v>9</v>
      </c>
    </row>
    <row r="4" spans="1:17" x14ac:dyDescent="0.25">
      <c r="A4" s="52"/>
      <c r="B4" s="56"/>
      <c r="C4" s="49"/>
      <c r="D4" s="49"/>
      <c r="E4" s="50"/>
      <c r="F4" s="50"/>
      <c r="G4" s="50"/>
      <c r="H4" s="50"/>
      <c r="I4" s="51"/>
      <c r="J4" s="50"/>
      <c r="K4" s="50"/>
      <c r="L4" s="50"/>
      <c r="M4" s="211"/>
      <c r="N4" s="211"/>
      <c r="O4" s="211"/>
      <c r="P4" s="50"/>
      <c r="Q4" s="48"/>
    </row>
    <row r="5" spans="1:17" x14ac:dyDescent="0.25">
      <c r="A5" s="53"/>
      <c r="B5" s="57"/>
      <c r="C5" s="45"/>
      <c r="D5" s="45"/>
      <c r="E5" s="45"/>
      <c r="F5" s="45"/>
      <c r="G5" s="45"/>
      <c r="H5" s="45"/>
      <c r="I5" s="46"/>
      <c r="J5" s="45"/>
      <c r="K5" s="45"/>
      <c r="L5" s="45"/>
      <c r="M5" s="283"/>
      <c r="N5" s="283"/>
      <c r="O5" s="283"/>
      <c r="P5" s="45"/>
      <c r="Q5" s="35"/>
    </row>
    <row r="6" spans="1:17" x14ac:dyDescent="0.25">
      <c r="A6" s="54"/>
      <c r="B6" s="58"/>
      <c r="C6" s="33"/>
      <c r="D6" s="33"/>
      <c r="E6" s="33"/>
      <c r="F6" s="33"/>
      <c r="G6" s="33"/>
      <c r="H6" s="33"/>
      <c r="I6" s="38"/>
      <c r="J6" s="33"/>
      <c r="K6" s="33"/>
      <c r="L6" s="33"/>
      <c r="M6" s="269"/>
      <c r="N6" s="269"/>
      <c r="O6" s="269"/>
      <c r="P6" s="33"/>
      <c r="Q6" s="35"/>
    </row>
    <row r="7" spans="1:17" x14ac:dyDescent="0.25">
      <c r="A7" s="54"/>
      <c r="B7" s="58"/>
      <c r="C7" s="33"/>
      <c r="D7" s="33"/>
      <c r="E7" s="33"/>
      <c r="F7" s="33"/>
      <c r="G7" s="33"/>
      <c r="H7" s="33"/>
      <c r="I7" s="38"/>
      <c r="J7" s="33"/>
      <c r="K7" s="33"/>
      <c r="L7" s="33"/>
      <c r="M7" s="269"/>
      <c r="N7" s="269"/>
      <c r="O7" s="269"/>
      <c r="P7" s="33"/>
      <c r="Q7" s="35"/>
    </row>
    <row r="8" spans="1:17" x14ac:dyDescent="0.25">
      <c r="A8" s="54"/>
      <c r="B8" s="58"/>
      <c r="C8" s="33"/>
      <c r="D8" s="33"/>
      <c r="E8" s="33"/>
      <c r="F8" s="33"/>
      <c r="G8" s="33"/>
      <c r="H8" s="33"/>
      <c r="I8" s="38"/>
      <c r="J8" s="33"/>
      <c r="K8" s="33"/>
      <c r="L8" s="33"/>
      <c r="M8" s="269"/>
      <c r="N8" s="269"/>
      <c r="O8" s="269"/>
      <c r="P8" s="33"/>
      <c r="Q8" s="35"/>
    </row>
    <row r="9" spans="1:17" x14ac:dyDescent="0.25">
      <c r="A9" s="292"/>
      <c r="B9" s="58"/>
      <c r="C9" s="33"/>
      <c r="D9" s="33"/>
      <c r="E9" s="33"/>
      <c r="F9" s="33"/>
      <c r="G9" s="33"/>
      <c r="H9" s="33"/>
      <c r="I9" s="38"/>
      <c r="J9" s="33"/>
      <c r="K9" s="33"/>
      <c r="L9" s="33"/>
      <c r="M9" s="269"/>
      <c r="N9" s="269"/>
      <c r="O9" s="269"/>
      <c r="P9" s="33"/>
      <c r="Q9" s="35"/>
    </row>
    <row r="10" spans="1:17" x14ac:dyDescent="0.25">
      <c r="A10" s="292"/>
      <c r="B10" s="58"/>
      <c r="C10" s="33"/>
      <c r="D10" s="33"/>
      <c r="E10" s="33"/>
      <c r="F10" s="33"/>
      <c r="G10" s="33"/>
      <c r="H10" s="33"/>
      <c r="I10" s="38"/>
      <c r="J10" s="33"/>
      <c r="K10" s="33"/>
      <c r="L10" s="33"/>
      <c r="M10" s="269"/>
      <c r="N10" s="269"/>
      <c r="O10" s="269"/>
      <c r="P10" s="33"/>
      <c r="Q10" s="35"/>
    </row>
    <row r="11" spans="1:17" x14ac:dyDescent="0.25">
      <c r="A11" s="292"/>
      <c r="B11" s="58"/>
      <c r="C11" s="33"/>
      <c r="D11" s="33"/>
      <c r="E11" s="33"/>
      <c r="F11" s="33"/>
      <c r="G11" s="33"/>
      <c r="H11" s="33"/>
      <c r="I11" s="38"/>
      <c r="J11" s="33"/>
      <c r="K11" s="33"/>
      <c r="L11" s="33"/>
      <c r="M11" s="269"/>
      <c r="N11" s="269"/>
      <c r="O11" s="269"/>
      <c r="P11" s="33"/>
      <c r="Q11" s="35"/>
    </row>
    <row r="12" spans="1:17" x14ac:dyDescent="0.25">
      <c r="A12" s="292"/>
      <c r="B12" s="58"/>
      <c r="C12" s="33"/>
      <c r="D12" s="33"/>
      <c r="E12" s="33"/>
      <c r="F12" s="33"/>
      <c r="G12" s="33"/>
      <c r="H12" s="33"/>
      <c r="I12" s="38"/>
      <c r="J12" s="33"/>
      <c r="K12" s="33"/>
      <c r="L12" s="33"/>
      <c r="M12" s="269"/>
      <c r="N12" s="269"/>
      <c r="O12" s="269"/>
      <c r="P12" s="33"/>
      <c r="Q12" s="35"/>
    </row>
    <row r="13" spans="1:17" x14ac:dyDescent="0.25">
      <c r="A13" s="293"/>
      <c r="B13" s="296"/>
      <c r="C13" s="288"/>
      <c r="D13" s="288"/>
      <c r="E13" s="269"/>
      <c r="F13" s="269"/>
      <c r="G13" s="269"/>
      <c r="H13" s="269"/>
      <c r="I13" s="276"/>
      <c r="J13" s="269"/>
      <c r="K13" s="269"/>
      <c r="L13" s="269"/>
      <c r="M13" s="269"/>
      <c r="N13" s="269"/>
      <c r="O13" s="269"/>
      <c r="P13" s="269"/>
      <c r="Q13" s="271"/>
    </row>
    <row r="14" spans="1:17" x14ac:dyDescent="0.25">
      <c r="A14" s="293"/>
      <c r="B14" s="296"/>
      <c r="C14" s="288"/>
      <c r="D14" s="288"/>
      <c r="E14" s="269"/>
      <c r="F14" s="269"/>
      <c r="G14" s="269"/>
      <c r="H14" s="269"/>
      <c r="I14" s="276"/>
      <c r="J14" s="269"/>
      <c r="K14" s="269"/>
      <c r="L14" s="269"/>
      <c r="M14" s="269"/>
      <c r="N14" s="269"/>
      <c r="O14" s="269"/>
      <c r="P14" s="269"/>
      <c r="Q14" s="271"/>
    </row>
    <row r="15" spans="1:17" x14ac:dyDescent="0.25">
      <c r="A15" s="293"/>
      <c r="B15" s="296"/>
      <c r="C15" s="288"/>
      <c r="D15" s="288"/>
      <c r="E15" s="269"/>
      <c r="F15" s="269"/>
      <c r="G15" s="269"/>
      <c r="H15" s="269"/>
      <c r="I15" s="276"/>
      <c r="J15" s="269"/>
      <c r="K15" s="269"/>
      <c r="L15" s="269"/>
      <c r="M15" s="269"/>
      <c r="N15" s="269"/>
      <c r="O15" s="269"/>
      <c r="P15" s="269"/>
      <c r="Q15" s="271"/>
    </row>
    <row r="16" spans="1:17" x14ac:dyDescent="0.25">
      <c r="A16" s="293"/>
      <c r="B16" s="296"/>
      <c r="C16" s="288"/>
      <c r="D16" s="288"/>
      <c r="E16" s="269"/>
      <c r="F16" s="269"/>
      <c r="G16" s="269"/>
      <c r="H16" s="269"/>
      <c r="I16" s="276"/>
      <c r="J16" s="269"/>
      <c r="K16" s="269"/>
      <c r="L16" s="269"/>
      <c r="M16" s="269"/>
      <c r="N16" s="269"/>
      <c r="O16" s="269"/>
      <c r="P16" s="269"/>
      <c r="Q16" s="271"/>
    </row>
    <row r="17" spans="1:17" x14ac:dyDescent="0.25">
      <c r="A17" s="293"/>
      <c r="B17" s="296"/>
      <c r="C17" s="288"/>
      <c r="D17" s="288"/>
      <c r="E17" s="269"/>
      <c r="F17" s="269"/>
      <c r="G17" s="269"/>
      <c r="H17" s="269"/>
      <c r="I17" s="276"/>
      <c r="J17" s="269"/>
      <c r="K17" s="269"/>
      <c r="L17" s="269"/>
      <c r="M17" s="269"/>
      <c r="N17" s="269"/>
      <c r="O17" s="269"/>
      <c r="P17" s="269"/>
      <c r="Q17" s="271"/>
    </row>
    <row r="18" spans="1:17" x14ac:dyDescent="0.25">
      <c r="A18" s="293"/>
      <c r="B18" s="296"/>
      <c r="C18" s="288"/>
      <c r="D18" s="288"/>
      <c r="E18" s="269"/>
      <c r="F18" s="269"/>
      <c r="G18" s="269"/>
      <c r="H18" s="269"/>
      <c r="I18" s="276"/>
      <c r="J18" s="269"/>
      <c r="K18" s="269"/>
      <c r="L18" s="269"/>
      <c r="M18" s="269"/>
      <c r="N18" s="269"/>
      <c r="O18" s="269"/>
      <c r="P18" s="269"/>
      <c r="Q18" s="271"/>
    </row>
    <row r="19" spans="1:17" x14ac:dyDescent="0.25">
      <c r="A19" s="293"/>
      <c r="B19" s="296"/>
      <c r="C19" s="288"/>
      <c r="D19" s="288"/>
      <c r="E19" s="269"/>
      <c r="F19" s="269"/>
      <c r="G19" s="269"/>
      <c r="H19" s="269"/>
      <c r="I19" s="276"/>
      <c r="J19" s="269"/>
      <c r="K19" s="269"/>
      <c r="L19" s="269"/>
      <c r="M19" s="269"/>
      <c r="N19" s="269"/>
      <c r="O19" s="269"/>
      <c r="P19" s="269"/>
      <c r="Q19" s="271"/>
    </row>
    <row r="20" spans="1:17" x14ac:dyDescent="0.25">
      <c r="A20" s="293"/>
      <c r="B20" s="296"/>
      <c r="C20" s="288"/>
      <c r="D20" s="288"/>
      <c r="E20" s="269"/>
      <c r="F20" s="269"/>
      <c r="G20" s="269"/>
      <c r="H20" s="269"/>
      <c r="I20" s="276"/>
      <c r="J20" s="269"/>
      <c r="K20" s="269"/>
      <c r="L20" s="269"/>
      <c r="M20" s="269"/>
      <c r="N20" s="269"/>
      <c r="O20" s="269"/>
      <c r="P20" s="269"/>
      <c r="Q20" s="271"/>
    </row>
    <row r="21" spans="1:17" x14ac:dyDescent="0.25">
      <c r="A21" s="293"/>
      <c r="B21" s="296"/>
      <c r="C21" s="288"/>
      <c r="D21" s="288"/>
      <c r="E21" s="269"/>
      <c r="F21" s="269"/>
      <c r="G21" s="269"/>
      <c r="H21" s="269"/>
      <c r="I21" s="276"/>
      <c r="J21" s="269"/>
      <c r="K21" s="269"/>
      <c r="L21" s="269"/>
      <c r="M21" s="269"/>
      <c r="N21" s="269"/>
      <c r="O21" s="269"/>
      <c r="P21" s="269"/>
      <c r="Q21" s="271"/>
    </row>
    <row r="22" spans="1:17" x14ac:dyDescent="0.25">
      <c r="A22" s="293"/>
      <c r="B22" s="296"/>
      <c r="C22" s="288"/>
      <c r="D22" s="288"/>
      <c r="E22" s="269"/>
      <c r="F22" s="269"/>
      <c r="G22" s="269"/>
      <c r="H22" s="269"/>
      <c r="I22" s="276"/>
      <c r="J22" s="269"/>
      <c r="K22" s="269"/>
      <c r="L22" s="269"/>
      <c r="M22" s="269"/>
      <c r="N22" s="269"/>
      <c r="O22" s="269"/>
      <c r="P22" s="269"/>
      <c r="Q22" s="271"/>
    </row>
    <row r="23" spans="1:17" x14ac:dyDescent="0.25">
      <c r="A23" s="293"/>
      <c r="B23" s="296"/>
      <c r="C23" s="288"/>
      <c r="D23" s="288"/>
      <c r="E23" s="269"/>
      <c r="F23" s="269"/>
      <c r="G23" s="269"/>
      <c r="H23" s="269"/>
      <c r="I23" s="276"/>
      <c r="J23" s="269"/>
      <c r="K23" s="269"/>
      <c r="L23" s="269"/>
      <c r="M23" s="269"/>
      <c r="N23" s="269"/>
      <c r="O23" s="269"/>
      <c r="P23" s="269"/>
      <c r="Q23" s="271"/>
    </row>
    <row r="24" spans="1:17" x14ac:dyDescent="0.25">
      <c r="A24" s="293"/>
      <c r="B24" s="296"/>
      <c r="C24" s="288"/>
      <c r="D24" s="288"/>
      <c r="E24" s="269"/>
      <c r="F24" s="269"/>
      <c r="G24" s="269"/>
      <c r="H24" s="269"/>
      <c r="I24" s="276"/>
      <c r="J24" s="269"/>
      <c r="K24" s="269"/>
      <c r="L24" s="269"/>
      <c r="M24" s="269"/>
      <c r="N24" s="269"/>
      <c r="O24" s="269"/>
      <c r="P24" s="269"/>
      <c r="Q24" s="271"/>
    </row>
    <row r="25" spans="1:17" x14ac:dyDescent="0.25">
      <c r="A25" s="293"/>
      <c r="B25" s="296"/>
      <c r="C25" s="288"/>
      <c r="D25" s="288"/>
      <c r="E25" s="269"/>
      <c r="F25" s="269"/>
      <c r="G25" s="269"/>
      <c r="H25" s="269"/>
      <c r="I25" s="276"/>
      <c r="J25" s="269"/>
      <c r="K25" s="269"/>
      <c r="L25" s="269"/>
      <c r="M25" s="269"/>
      <c r="N25" s="269"/>
      <c r="O25" s="269"/>
      <c r="P25" s="269"/>
      <c r="Q25" s="271"/>
    </row>
    <row r="26" spans="1:17" x14ac:dyDescent="0.25">
      <c r="A26" s="293"/>
      <c r="B26" s="296"/>
      <c r="C26" s="288"/>
      <c r="D26" s="288"/>
      <c r="E26" s="269"/>
      <c r="F26" s="269"/>
      <c r="G26" s="269"/>
      <c r="H26" s="269"/>
      <c r="I26" s="276"/>
      <c r="J26" s="269"/>
      <c r="K26" s="269"/>
      <c r="L26" s="269"/>
      <c r="M26" s="269"/>
      <c r="N26" s="269"/>
      <c r="O26" s="269"/>
      <c r="P26" s="269"/>
      <c r="Q26" s="271"/>
    </row>
    <row r="27" spans="1:17" x14ac:dyDescent="0.25">
      <c r="A27" s="293"/>
      <c r="B27" s="296"/>
      <c r="C27" s="288"/>
      <c r="D27" s="288"/>
      <c r="E27" s="269"/>
      <c r="F27" s="269"/>
      <c r="G27" s="269"/>
      <c r="H27" s="269"/>
      <c r="I27" s="276"/>
      <c r="J27" s="269"/>
      <c r="K27" s="269"/>
      <c r="L27" s="269"/>
      <c r="M27" s="269"/>
      <c r="N27" s="269"/>
      <c r="O27" s="269"/>
      <c r="P27" s="269"/>
      <c r="Q27" s="271"/>
    </row>
    <row r="28" spans="1:17" x14ac:dyDescent="0.25">
      <c r="A28" s="293"/>
      <c r="B28" s="296"/>
      <c r="C28" s="288"/>
      <c r="D28" s="288"/>
      <c r="E28" s="269"/>
      <c r="F28" s="269"/>
      <c r="G28" s="269"/>
      <c r="H28" s="269"/>
      <c r="I28" s="276"/>
      <c r="J28" s="269"/>
      <c r="K28" s="269"/>
      <c r="L28" s="269"/>
      <c r="M28" s="269"/>
      <c r="N28" s="269"/>
      <c r="O28" s="269"/>
      <c r="P28" s="269"/>
      <c r="Q28" s="271"/>
    </row>
    <row r="29" spans="1:17" x14ac:dyDescent="0.25">
      <c r="A29" s="293"/>
      <c r="B29" s="296"/>
      <c r="C29" s="288"/>
      <c r="D29" s="288"/>
      <c r="E29" s="269"/>
      <c r="F29" s="269"/>
      <c r="G29" s="269"/>
      <c r="H29" s="269"/>
      <c r="I29" s="276"/>
      <c r="J29" s="269"/>
      <c r="K29" s="269"/>
      <c r="L29" s="269"/>
      <c r="M29" s="269"/>
      <c r="N29" s="269"/>
      <c r="O29" s="269"/>
      <c r="P29" s="269"/>
      <c r="Q29" s="271"/>
    </row>
    <row r="30" spans="1:17" x14ac:dyDescent="0.25">
      <c r="A30" s="293"/>
      <c r="B30" s="296"/>
      <c r="C30" s="288"/>
      <c r="D30" s="288"/>
      <c r="E30" s="269"/>
      <c r="F30" s="269"/>
      <c r="G30" s="269"/>
      <c r="H30" s="269"/>
      <c r="I30" s="276"/>
      <c r="J30" s="269"/>
      <c r="K30" s="269"/>
      <c r="L30" s="269"/>
      <c r="M30" s="269"/>
      <c r="N30" s="269"/>
      <c r="O30" s="269"/>
      <c r="P30" s="269"/>
      <c r="Q30" s="271"/>
    </row>
    <row r="31" spans="1:17" x14ac:dyDescent="0.25">
      <c r="A31" s="293"/>
      <c r="B31" s="296"/>
      <c r="C31" s="288"/>
      <c r="D31" s="288"/>
      <c r="E31" s="269"/>
      <c r="F31" s="269"/>
      <c r="G31" s="269"/>
      <c r="H31" s="269"/>
      <c r="I31" s="276"/>
      <c r="J31" s="269"/>
      <c r="K31" s="269"/>
      <c r="L31" s="269"/>
      <c r="M31" s="269"/>
      <c r="N31" s="269"/>
      <c r="O31" s="269"/>
      <c r="P31" s="269"/>
      <c r="Q31" s="271"/>
    </row>
    <row r="32" spans="1:17" x14ac:dyDescent="0.25">
      <c r="A32" s="293"/>
      <c r="B32" s="296"/>
      <c r="C32" s="288"/>
      <c r="D32" s="288"/>
      <c r="E32" s="269"/>
      <c r="F32" s="269"/>
      <c r="G32" s="269"/>
      <c r="H32" s="269"/>
      <c r="I32" s="276"/>
      <c r="J32" s="269"/>
      <c r="K32" s="269"/>
      <c r="L32" s="269"/>
      <c r="M32" s="269"/>
      <c r="N32" s="269"/>
      <c r="O32" s="269"/>
      <c r="P32" s="269"/>
      <c r="Q32" s="271"/>
    </row>
    <row r="33" spans="1:17" x14ac:dyDescent="0.25">
      <c r="A33" s="293"/>
      <c r="B33" s="296"/>
      <c r="C33" s="288"/>
      <c r="D33" s="288"/>
      <c r="E33" s="269"/>
      <c r="F33" s="269"/>
      <c r="G33" s="269"/>
      <c r="H33" s="269"/>
      <c r="I33" s="276"/>
      <c r="J33" s="269"/>
      <c r="K33" s="269"/>
      <c r="L33" s="269"/>
      <c r="M33" s="269"/>
      <c r="N33" s="269"/>
      <c r="O33" s="269"/>
      <c r="P33" s="269"/>
      <c r="Q33" s="271"/>
    </row>
    <row r="34" spans="1:17" x14ac:dyDescent="0.25">
      <c r="A34" s="293"/>
      <c r="B34" s="296"/>
      <c r="C34" s="288"/>
      <c r="D34" s="288"/>
      <c r="E34" s="269"/>
      <c r="F34" s="269"/>
      <c r="G34" s="269"/>
      <c r="H34" s="269"/>
      <c r="I34" s="276"/>
      <c r="J34" s="269"/>
      <c r="K34" s="269"/>
      <c r="L34" s="269"/>
      <c r="M34" s="269"/>
      <c r="N34" s="269"/>
      <c r="O34" s="269"/>
      <c r="P34" s="269"/>
      <c r="Q34" s="271"/>
    </row>
    <row r="35" spans="1:17" x14ac:dyDescent="0.25">
      <c r="A35" s="293"/>
      <c r="B35" s="296"/>
      <c r="C35" s="288"/>
      <c r="D35" s="288"/>
      <c r="E35" s="269"/>
      <c r="F35" s="269"/>
      <c r="G35" s="269"/>
      <c r="H35" s="269"/>
      <c r="I35" s="276"/>
      <c r="J35" s="269"/>
      <c r="K35" s="269"/>
      <c r="L35" s="269"/>
      <c r="M35" s="269"/>
      <c r="N35" s="269"/>
      <c r="O35" s="269"/>
      <c r="P35" s="269"/>
      <c r="Q35" s="271"/>
    </row>
    <row r="36" spans="1:17" x14ac:dyDescent="0.25">
      <c r="A36" s="293"/>
      <c r="B36" s="296"/>
      <c r="C36" s="288"/>
      <c r="D36" s="288"/>
      <c r="E36" s="269"/>
      <c r="F36" s="269"/>
      <c r="G36" s="269"/>
      <c r="H36" s="269"/>
      <c r="I36" s="276"/>
      <c r="J36" s="269"/>
      <c r="K36" s="269"/>
      <c r="L36" s="269"/>
      <c r="M36" s="269"/>
      <c r="N36" s="269"/>
      <c r="O36" s="269"/>
      <c r="P36" s="269"/>
      <c r="Q36" s="271"/>
    </row>
    <row r="37" spans="1:17" x14ac:dyDescent="0.25">
      <c r="A37" s="293"/>
      <c r="B37" s="296"/>
      <c r="C37" s="288"/>
      <c r="D37" s="288"/>
      <c r="E37" s="269"/>
      <c r="F37" s="269"/>
      <c r="G37" s="269"/>
      <c r="H37" s="269"/>
      <c r="I37" s="276"/>
      <c r="J37" s="269"/>
      <c r="K37" s="269"/>
      <c r="L37" s="269"/>
      <c r="M37" s="269"/>
      <c r="N37" s="269"/>
      <c r="O37" s="269"/>
      <c r="P37" s="269"/>
      <c r="Q37" s="271"/>
    </row>
    <row r="38" spans="1:17" x14ac:dyDescent="0.25">
      <c r="A38" s="293"/>
      <c r="B38" s="296"/>
      <c r="C38" s="288"/>
      <c r="D38" s="288"/>
      <c r="E38" s="269"/>
      <c r="F38" s="269"/>
      <c r="G38" s="269"/>
      <c r="H38" s="269"/>
      <c r="I38" s="276"/>
      <c r="J38" s="269"/>
      <c r="K38" s="269"/>
      <c r="L38" s="269"/>
      <c r="M38" s="269"/>
      <c r="N38" s="269"/>
      <c r="O38" s="269"/>
      <c r="P38" s="269"/>
      <c r="Q38" s="271"/>
    </row>
    <row r="39" spans="1:17" x14ac:dyDescent="0.25">
      <c r="A39" s="293"/>
      <c r="B39" s="58"/>
      <c r="C39" s="41"/>
      <c r="D39" s="41"/>
      <c r="E39" s="33"/>
      <c r="F39" s="33"/>
      <c r="G39" s="33"/>
      <c r="H39" s="33"/>
      <c r="I39" s="38"/>
      <c r="J39" s="33"/>
      <c r="K39" s="33"/>
      <c r="L39" s="33"/>
      <c r="M39" s="269"/>
      <c r="N39" s="269"/>
      <c r="O39" s="269"/>
      <c r="P39" s="33"/>
      <c r="Q39" s="35"/>
    </row>
    <row r="40" spans="1:17" x14ac:dyDescent="0.25">
      <c r="A40" s="293"/>
      <c r="B40" s="296"/>
      <c r="C40" s="251"/>
      <c r="D40" s="251"/>
      <c r="E40" s="287"/>
      <c r="F40" s="287"/>
      <c r="G40" s="287"/>
      <c r="H40" s="287"/>
      <c r="I40" s="289"/>
      <c r="J40" s="287"/>
      <c r="K40" s="287"/>
      <c r="L40" s="287"/>
      <c r="M40" s="287"/>
      <c r="N40" s="287"/>
      <c r="O40" s="287"/>
      <c r="P40" s="287"/>
      <c r="Q40" s="271"/>
    </row>
    <row r="41" spans="1:17" x14ac:dyDescent="0.25">
      <c r="A41" s="293"/>
      <c r="B41" s="296"/>
      <c r="C41" s="251"/>
      <c r="D41" s="251"/>
      <c r="E41" s="287"/>
      <c r="F41" s="287"/>
      <c r="G41" s="287"/>
      <c r="H41" s="287"/>
      <c r="I41" s="289"/>
      <c r="J41" s="287"/>
      <c r="K41" s="287"/>
      <c r="L41" s="287"/>
      <c r="M41" s="287"/>
      <c r="N41" s="287"/>
      <c r="O41" s="287"/>
      <c r="P41" s="287"/>
      <c r="Q41" s="271"/>
    </row>
    <row r="42" spans="1:17" x14ac:dyDescent="0.25">
      <c r="A42" s="293"/>
      <c r="B42" s="296"/>
      <c r="C42" s="251"/>
      <c r="D42" s="251"/>
      <c r="E42" s="287"/>
      <c r="F42" s="287"/>
      <c r="G42" s="287"/>
      <c r="H42" s="287"/>
      <c r="I42" s="289"/>
      <c r="J42" s="287"/>
      <c r="K42" s="287"/>
      <c r="L42" s="287"/>
      <c r="M42" s="287"/>
      <c r="N42" s="287"/>
      <c r="O42" s="287"/>
      <c r="P42" s="287"/>
      <c r="Q42" s="271"/>
    </row>
    <row r="43" spans="1:17" x14ac:dyDescent="0.25">
      <c r="A43" s="293"/>
      <c r="B43" s="296"/>
      <c r="C43" s="251"/>
      <c r="D43" s="251"/>
      <c r="E43" s="287"/>
      <c r="F43" s="287"/>
      <c r="G43" s="287"/>
      <c r="H43" s="287"/>
      <c r="I43" s="289"/>
      <c r="J43" s="287"/>
      <c r="K43" s="287"/>
      <c r="L43" s="287"/>
      <c r="M43" s="287"/>
      <c r="N43" s="287"/>
      <c r="O43" s="287"/>
      <c r="P43" s="287"/>
      <c r="Q43" s="271"/>
    </row>
    <row r="44" spans="1:17" x14ac:dyDescent="0.25">
      <c r="A44" s="55"/>
      <c r="B44" s="58"/>
      <c r="C44" s="40"/>
      <c r="D44" s="40"/>
      <c r="E44" s="40"/>
      <c r="F44" s="40"/>
      <c r="G44" s="40"/>
      <c r="H44" s="40"/>
      <c r="I44" s="42"/>
      <c r="J44" s="40"/>
      <c r="K44" s="40"/>
      <c r="L44" s="40"/>
      <c r="M44" s="278"/>
      <c r="N44" s="278"/>
      <c r="O44" s="278"/>
      <c r="P44" s="40"/>
      <c r="Q44" s="35"/>
    </row>
    <row r="45" spans="1:17" x14ac:dyDescent="0.25">
      <c r="A45" s="64"/>
      <c r="B45" s="63" t="s">
        <v>10</v>
      </c>
      <c r="C45" s="60">
        <f>SUM(C4:C44)</f>
        <v>0</v>
      </c>
      <c r="D45" s="60">
        <f t="shared" ref="D45:P45" si="0">SUM(D4:D44)</f>
        <v>0</v>
      </c>
      <c r="E45" s="60">
        <f t="shared" si="0"/>
        <v>0</v>
      </c>
      <c r="F45" s="60">
        <f t="shared" si="0"/>
        <v>0</v>
      </c>
      <c r="G45" s="60">
        <f t="shared" si="0"/>
        <v>0</v>
      </c>
      <c r="H45" s="60">
        <f t="shared" si="0"/>
        <v>0</v>
      </c>
      <c r="I45" s="60">
        <f t="shared" si="0"/>
        <v>0</v>
      </c>
      <c r="J45" s="60">
        <f t="shared" si="0"/>
        <v>0</v>
      </c>
      <c r="K45" s="60">
        <f t="shared" si="0"/>
        <v>0</v>
      </c>
      <c r="L45" s="60">
        <f t="shared" si="0"/>
        <v>0</v>
      </c>
      <c r="M45" s="60">
        <f t="shared" si="0"/>
        <v>0</v>
      </c>
      <c r="N45" s="60">
        <f t="shared" si="0"/>
        <v>0</v>
      </c>
      <c r="O45" s="60">
        <f t="shared" si="0"/>
        <v>0</v>
      </c>
      <c r="P45" s="60">
        <f t="shared" si="0"/>
        <v>0</v>
      </c>
      <c r="Q45" s="35"/>
    </row>
    <row r="46" spans="1:17" x14ac:dyDescent="0.25">
      <c r="A46" s="31"/>
      <c r="B46" s="47"/>
      <c r="C46" s="33"/>
      <c r="D46" s="34"/>
      <c r="E46" s="43"/>
      <c r="F46" s="43"/>
      <c r="G46" s="43"/>
      <c r="H46" s="34"/>
      <c r="I46" s="44"/>
      <c r="J46" s="43"/>
      <c r="K46" s="43"/>
      <c r="L46" s="34"/>
      <c r="M46" s="270"/>
      <c r="N46" s="270"/>
      <c r="O46" s="270"/>
      <c r="P46" s="43"/>
      <c r="Q46" s="35"/>
    </row>
    <row r="47" spans="1:17" x14ac:dyDescent="0.25">
      <c r="A47" s="31"/>
      <c r="B47" s="59" t="s">
        <v>11</v>
      </c>
      <c r="C47" s="60"/>
      <c r="D47" s="43"/>
      <c r="E47" s="43"/>
      <c r="F47" s="31"/>
      <c r="G47" s="31"/>
      <c r="H47" s="31"/>
      <c r="I47" s="31"/>
      <c r="J47" s="31"/>
      <c r="K47" s="31"/>
      <c r="L47" s="31"/>
      <c r="M47" s="265"/>
      <c r="N47" s="265"/>
      <c r="O47" s="265"/>
      <c r="P47" s="31"/>
      <c r="Q47" s="35"/>
    </row>
    <row r="48" spans="1:17" x14ac:dyDescent="0.25">
      <c r="A48" s="31"/>
      <c r="B48" s="61" t="s">
        <v>12</v>
      </c>
      <c r="C48" s="62"/>
      <c r="D48" s="34"/>
      <c r="E48" s="43"/>
      <c r="F48" s="31"/>
      <c r="G48" s="36"/>
      <c r="H48" s="36"/>
      <c r="I48" s="39"/>
      <c r="J48" s="36"/>
      <c r="K48" s="36"/>
      <c r="L48" s="36"/>
      <c r="M48" s="272"/>
      <c r="N48" s="272"/>
      <c r="O48" s="272"/>
      <c r="P48" s="36"/>
      <c r="Q48" s="37"/>
    </row>
    <row r="49" spans="1:17" x14ac:dyDescent="0.25">
      <c r="A49" s="31"/>
      <c r="B49" s="31"/>
      <c r="C49" s="31"/>
      <c r="D49" s="31"/>
      <c r="E49" s="31"/>
      <c r="F49" s="31"/>
      <c r="G49" s="36"/>
      <c r="H49" s="36"/>
      <c r="I49" s="39"/>
      <c r="J49" s="36"/>
      <c r="K49" s="36"/>
      <c r="L49" s="36"/>
      <c r="M49" s="272"/>
      <c r="N49" s="272"/>
      <c r="O49" s="272"/>
      <c r="P49" s="36"/>
      <c r="Q49" s="37"/>
    </row>
    <row r="50" spans="1:17" x14ac:dyDescent="0.25">
      <c r="A50" t="s">
        <v>25</v>
      </c>
      <c r="C50" s="307">
        <f>'04'!C37</f>
        <v>0</v>
      </c>
      <c r="D50" s="31"/>
      <c r="E50" s="31"/>
      <c r="F50" s="31"/>
      <c r="G50" s="36"/>
      <c r="H50" s="36"/>
      <c r="I50" s="39"/>
      <c r="J50" s="36"/>
      <c r="K50" s="36"/>
      <c r="L50" s="36"/>
      <c r="M50" s="272"/>
      <c r="N50" s="272"/>
      <c r="O50" s="272"/>
      <c r="P50" s="36"/>
      <c r="Q50" s="37"/>
    </row>
    <row r="51" spans="1:17" x14ac:dyDescent="0.25">
      <c r="A51" t="s">
        <v>26</v>
      </c>
      <c r="C51" s="308">
        <f>C45+D45</f>
        <v>0</v>
      </c>
      <c r="D51" s="36"/>
      <c r="E51" s="36"/>
      <c r="F51" s="36"/>
      <c r="G51" s="36"/>
      <c r="H51" s="36"/>
      <c r="I51" s="39"/>
      <c r="J51" s="36"/>
      <c r="K51" s="36"/>
      <c r="L51" s="36"/>
      <c r="M51" s="272"/>
      <c r="N51" s="272"/>
      <c r="O51" s="272"/>
      <c r="P51" s="36"/>
      <c r="Q51" s="37"/>
    </row>
    <row r="52" spans="1:17" x14ac:dyDescent="0.25">
      <c r="A52" t="s">
        <v>27</v>
      </c>
      <c r="C52" s="308">
        <f>SUM(E45:P45)</f>
        <v>0</v>
      </c>
    </row>
    <row r="53" spans="1:17" x14ac:dyDescent="0.25">
      <c r="A53" t="s">
        <v>28</v>
      </c>
      <c r="C53" s="307">
        <f>C50+C51-C52</f>
        <v>0</v>
      </c>
      <c r="F53" s="30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7"/>
  <sheetViews>
    <sheetView topLeftCell="A19" workbookViewId="0">
      <selection activeCell="M40" sqref="M40:O40"/>
    </sheetView>
  </sheetViews>
  <sheetFormatPr defaultColWidth="8.85546875" defaultRowHeight="15" x14ac:dyDescent="0.25"/>
  <cols>
    <col min="1" max="1" width="17.42578125" style="319" bestFit="1" customWidth="1"/>
    <col min="2" max="2" width="26.7109375" customWidth="1"/>
    <col min="3" max="3" width="12.42578125" bestFit="1" customWidth="1"/>
    <col min="5" max="5" width="12.28515625" customWidth="1"/>
    <col min="8" max="8" width="10.28515625" customWidth="1"/>
    <col min="10" max="10" width="10.85546875" customWidth="1"/>
    <col min="11" max="11" width="11.7109375" customWidth="1"/>
    <col min="12" max="12" width="10.42578125" customWidth="1"/>
    <col min="13" max="15" width="10.28515625" customWidth="1"/>
    <col min="16" max="16" width="11.28515625" bestFit="1" customWidth="1"/>
  </cols>
  <sheetData>
    <row r="1" spans="1:17" s="320" customFormat="1" x14ac:dyDescent="0.25">
      <c r="A1" s="182"/>
      <c r="B1" s="182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21"/>
    </row>
    <row r="2" spans="1:17" s="320" customFormat="1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21"/>
    </row>
    <row r="3" spans="1:17" ht="48" x14ac:dyDescent="0.25">
      <c r="A3" s="290" t="s">
        <v>0</v>
      </c>
      <c r="B3" s="294" t="s">
        <v>1</v>
      </c>
      <c r="C3" s="275" t="s">
        <v>2</v>
      </c>
      <c r="D3" s="275" t="s">
        <v>3</v>
      </c>
      <c r="E3" s="266" t="s">
        <v>24</v>
      </c>
      <c r="F3" s="266" t="s">
        <v>4</v>
      </c>
      <c r="G3" s="266" t="s">
        <v>41</v>
      </c>
      <c r="H3" s="266" t="s">
        <v>5</v>
      </c>
      <c r="I3" s="285" t="s">
        <v>6</v>
      </c>
      <c r="J3" s="266" t="s">
        <v>7</v>
      </c>
      <c r="K3" s="266" t="s">
        <v>8</v>
      </c>
      <c r="L3" s="266" t="s">
        <v>34</v>
      </c>
      <c r="M3" s="266" t="s">
        <v>23</v>
      </c>
      <c r="N3" s="266" t="s">
        <v>44</v>
      </c>
      <c r="O3" s="266" t="s">
        <v>43</v>
      </c>
      <c r="P3" s="266" t="s">
        <v>9</v>
      </c>
    </row>
    <row r="4" spans="1:17" x14ac:dyDescent="0.25">
      <c r="A4" s="291"/>
      <c r="B4" s="78"/>
      <c r="C4" s="75"/>
      <c r="D4" s="75"/>
      <c r="E4" s="75"/>
      <c r="F4" s="75"/>
      <c r="G4" s="75"/>
      <c r="H4" s="75"/>
      <c r="I4" s="76"/>
      <c r="J4" s="75"/>
      <c r="K4" s="75"/>
      <c r="L4" s="75"/>
      <c r="M4" s="283"/>
      <c r="N4" s="283"/>
      <c r="O4" s="283"/>
      <c r="P4" s="75"/>
      <c r="Q4" s="68"/>
    </row>
    <row r="5" spans="1:17" x14ac:dyDescent="0.25">
      <c r="A5" s="291"/>
      <c r="B5" s="295"/>
      <c r="C5" s="283"/>
      <c r="D5" s="283"/>
      <c r="E5" s="283"/>
      <c r="F5" s="283"/>
      <c r="G5" s="283"/>
      <c r="H5" s="283"/>
      <c r="I5" s="284"/>
      <c r="J5" s="283"/>
      <c r="K5" s="283"/>
      <c r="L5" s="283"/>
      <c r="M5" s="283"/>
      <c r="N5" s="283"/>
      <c r="O5" s="283"/>
      <c r="P5" s="283"/>
      <c r="Q5" s="271"/>
    </row>
    <row r="6" spans="1:17" x14ac:dyDescent="0.25">
      <c r="A6" s="291"/>
      <c r="B6" s="295"/>
      <c r="C6" s="283"/>
      <c r="D6" s="283"/>
      <c r="E6" s="283"/>
      <c r="F6" s="283"/>
      <c r="G6" s="283"/>
      <c r="H6" s="283"/>
      <c r="I6" s="284"/>
      <c r="J6" s="283"/>
      <c r="K6" s="283"/>
      <c r="L6" s="283"/>
      <c r="M6" s="283"/>
      <c r="N6" s="283"/>
      <c r="O6" s="283"/>
      <c r="P6" s="283"/>
      <c r="Q6" s="271"/>
    </row>
    <row r="7" spans="1:17" x14ac:dyDescent="0.25">
      <c r="A7" s="292"/>
      <c r="B7" s="79"/>
      <c r="C7" s="66"/>
      <c r="D7" s="66"/>
      <c r="E7" s="66"/>
      <c r="F7" s="66"/>
      <c r="G7" s="66"/>
      <c r="H7" s="66"/>
      <c r="I7" s="71"/>
      <c r="J7" s="66"/>
      <c r="K7" s="66"/>
      <c r="L7" s="66"/>
      <c r="M7" s="269"/>
      <c r="N7" s="269"/>
      <c r="O7" s="269"/>
      <c r="P7" s="66"/>
      <c r="Q7" s="68"/>
    </row>
    <row r="8" spans="1:17" x14ac:dyDescent="0.25">
      <c r="A8" s="292"/>
      <c r="B8" s="296"/>
      <c r="C8" s="269"/>
      <c r="D8" s="269"/>
      <c r="E8" s="269"/>
      <c r="F8" s="269"/>
      <c r="G8" s="269"/>
      <c r="H8" s="269"/>
      <c r="I8" s="276"/>
      <c r="J8" s="269"/>
      <c r="K8" s="269"/>
      <c r="L8" s="269"/>
      <c r="M8" s="269"/>
      <c r="N8" s="269"/>
      <c r="O8" s="269"/>
      <c r="P8" s="269"/>
      <c r="Q8" s="271"/>
    </row>
    <row r="9" spans="1:17" x14ac:dyDescent="0.25">
      <c r="A9" s="292"/>
      <c r="B9" s="296"/>
      <c r="C9" s="269"/>
      <c r="D9" s="269"/>
      <c r="E9" s="269"/>
      <c r="F9" s="269"/>
      <c r="G9" s="269"/>
      <c r="H9" s="269"/>
      <c r="I9" s="276"/>
      <c r="J9" s="269"/>
      <c r="K9" s="269"/>
      <c r="L9" s="269"/>
      <c r="M9" s="269"/>
      <c r="N9" s="269"/>
      <c r="O9" s="269"/>
      <c r="P9" s="269"/>
      <c r="Q9" s="271"/>
    </row>
    <row r="10" spans="1:17" x14ac:dyDescent="0.25">
      <c r="A10" s="292"/>
      <c r="B10" s="296"/>
      <c r="C10" s="269"/>
      <c r="D10" s="269"/>
      <c r="E10" s="269"/>
      <c r="F10" s="269"/>
      <c r="G10" s="269"/>
      <c r="H10" s="269"/>
      <c r="I10" s="276"/>
      <c r="J10" s="269"/>
      <c r="K10" s="269"/>
      <c r="L10" s="269"/>
      <c r="M10" s="269"/>
      <c r="N10" s="269"/>
      <c r="O10" s="269"/>
      <c r="P10" s="269"/>
      <c r="Q10" s="271"/>
    </row>
    <row r="11" spans="1:17" x14ac:dyDescent="0.25">
      <c r="A11" s="292"/>
      <c r="B11" s="296"/>
      <c r="C11" s="269"/>
      <c r="D11" s="269"/>
      <c r="E11" s="269"/>
      <c r="F11" s="269"/>
      <c r="G11" s="269"/>
      <c r="H11" s="269"/>
      <c r="I11" s="276"/>
      <c r="J11" s="269"/>
      <c r="K11" s="269"/>
      <c r="L11" s="269"/>
      <c r="M11" s="269"/>
      <c r="N11" s="269"/>
      <c r="O11" s="269"/>
      <c r="P11" s="269"/>
      <c r="Q11" s="271"/>
    </row>
    <row r="12" spans="1:17" x14ac:dyDescent="0.25">
      <c r="A12" s="292"/>
      <c r="B12" s="296"/>
      <c r="C12" s="269"/>
      <c r="D12" s="269"/>
      <c r="E12" s="269"/>
      <c r="F12" s="269"/>
      <c r="G12" s="269"/>
      <c r="H12" s="269"/>
      <c r="I12" s="276"/>
      <c r="J12" s="269"/>
      <c r="K12" s="269"/>
      <c r="L12" s="269"/>
      <c r="M12" s="269"/>
      <c r="N12" s="269"/>
      <c r="O12" s="269"/>
      <c r="P12" s="269"/>
      <c r="Q12" s="271"/>
    </row>
    <row r="13" spans="1:17" x14ac:dyDescent="0.25">
      <c r="A13" s="292"/>
      <c r="B13" s="296"/>
      <c r="C13" s="269"/>
      <c r="D13" s="269"/>
      <c r="E13" s="269"/>
      <c r="F13" s="269"/>
      <c r="G13" s="269"/>
      <c r="H13" s="269"/>
      <c r="I13" s="276"/>
      <c r="J13" s="269"/>
      <c r="K13" s="269"/>
      <c r="L13" s="269"/>
      <c r="M13" s="269"/>
      <c r="N13" s="269"/>
      <c r="O13" s="269"/>
      <c r="P13" s="269"/>
      <c r="Q13" s="271"/>
    </row>
    <row r="14" spans="1:17" x14ac:dyDescent="0.25">
      <c r="A14" s="292"/>
      <c r="B14" s="296"/>
      <c r="C14" s="269"/>
      <c r="D14" s="269"/>
      <c r="E14" s="269"/>
      <c r="F14" s="269"/>
      <c r="G14" s="269"/>
      <c r="H14" s="269"/>
      <c r="I14" s="276"/>
      <c r="J14" s="269"/>
      <c r="K14" s="269"/>
      <c r="L14" s="269"/>
      <c r="M14" s="269"/>
      <c r="N14" s="269"/>
      <c r="O14" s="269"/>
      <c r="P14" s="269"/>
      <c r="Q14" s="271"/>
    </row>
    <row r="15" spans="1:17" x14ac:dyDescent="0.25">
      <c r="A15" s="292"/>
      <c r="B15" s="296"/>
      <c r="C15" s="269"/>
      <c r="D15" s="269"/>
      <c r="E15" s="269"/>
      <c r="F15" s="269"/>
      <c r="G15" s="269"/>
      <c r="H15" s="269"/>
      <c r="I15" s="276"/>
      <c r="J15" s="269"/>
      <c r="K15" s="269"/>
      <c r="L15" s="269"/>
      <c r="M15" s="269"/>
      <c r="N15" s="269"/>
      <c r="O15" s="269"/>
      <c r="P15" s="269"/>
      <c r="Q15" s="271"/>
    </row>
    <row r="16" spans="1:17" x14ac:dyDescent="0.25">
      <c r="A16" s="292"/>
      <c r="B16" s="296"/>
      <c r="C16" s="269"/>
      <c r="D16" s="269"/>
      <c r="E16" s="269"/>
      <c r="F16" s="269"/>
      <c r="G16" s="269"/>
      <c r="H16" s="269"/>
      <c r="I16" s="276"/>
      <c r="J16" s="269"/>
      <c r="K16" s="269"/>
      <c r="L16" s="269"/>
      <c r="M16" s="269"/>
      <c r="N16" s="269"/>
      <c r="O16" s="269"/>
      <c r="P16" s="269"/>
      <c r="Q16" s="271"/>
    </row>
    <row r="17" spans="1:17" x14ac:dyDescent="0.25">
      <c r="A17" s="292"/>
      <c r="B17" s="296"/>
      <c r="C17" s="269"/>
      <c r="D17" s="269"/>
      <c r="E17" s="269"/>
      <c r="F17" s="269"/>
      <c r="G17" s="269"/>
      <c r="H17" s="269"/>
      <c r="I17" s="276"/>
      <c r="J17" s="269"/>
      <c r="K17" s="269"/>
      <c r="L17" s="269"/>
      <c r="M17" s="269"/>
      <c r="N17" s="269"/>
      <c r="O17" s="269"/>
      <c r="P17" s="269"/>
      <c r="Q17" s="271"/>
    </row>
    <row r="18" spans="1:17" x14ac:dyDescent="0.25">
      <c r="A18" s="292"/>
      <c r="B18" s="296"/>
      <c r="C18" s="269"/>
      <c r="D18" s="269"/>
      <c r="E18" s="269"/>
      <c r="F18" s="269"/>
      <c r="G18" s="269"/>
      <c r="H18" s="269"/>
      <c r="I18" s="276"/>
      <c r="J18" s="269"/>
      <c r="K18" s="269"/>
      <c r="L18" s="269"/>
      <c r="M18" s="269"/>
      <c r="N18" s="269"/>
      <c r="O18" s="269"/>
      <c r="P18" s="269"/>
      <c r="Q18" s="271"/>
    </row>
    <row r="19" spans="1:17" x14ac:dyDescent="0.25">
      <c r="A19" s="292"/>
      <c r="B19" s="296"/>
      <c r="C19" s="269"/>
      <c r="D19" s="269"/>
      <c r="E19" s="269"/>
      <c r="F19" s="269"/>
      <c r="G19" s="269"/>
      <c r="H19" s="269"/>
      <c r="I19" s="276"/>
      <c r="J19" s="269"/>
      <c r="K19" s="269"/>
      <c r="L19" s="269"/>
      <c r="M19" s="269"/>
      <c r="N19" s="269"/>
      <c r="O19" s="269"/>
      <c r="P19" s="269"/>
      <c r="Q19" s="271"/>
    </row>
    <row r="20" spans="1:17" x14ac:dyDescent="0.25">
      <c r="A20" s="292"/>
      <c r="B20" s="296"/>
      <c r="C20" s="269"/>
      <c r="D20" s="269"/>
      <c r="E20" s="269"/>
      <c r="F20" s="269"/>
      <c r="G20" s="269"/>
      <c r="H20" s="269"/>
      <c r="I20" s="276"/>
      <c r="J20" s="269"/>
      <c r="K20" s="269"/>
      <c r="L20" s="269"/>
      <c r="M20" s="269"/>
      <c r="N20" s="269"/>
      <c r="O20" s="269"/>
      <c r="P20" s="269"/>
      <c r="Q20" s="271"/>
    </row>
    <row r="21" spans="1:17" x14ac:dyDescent="0.25">
      <c r="A21" s="292"/>
      <c r="B21" s="296"/>
      <c r="C21" s="269"/>
      <c r="D21" s="269"/>
      <c r="E21" s="269"/>
      <c r="F21" s="269"/>
      <c r="G21" s="269"/>
      <c r="H21" s="269"/>
      <c r="I21" s="276"/>
      <c r="J21" s="269"/>
      <c r="K21" s="269"/>
      <c r="L21" s="269"/>
      <c r="M21" s="269"/>
      <c r="N21" s="269"/>
      <c r="O21" s="269"/>
      <c r="P21" s="269"/>
      <c r="Q21" s="271"/>
    </row>
    <row r="22" spans="1:17" x14ac:dyDescent="0.25">
      <c r="A22" s="292"/>
      <c r="B22" s="296"/>
      <c r="C22" s="269"/>
      <c r="D22" s="269"/>
      <c r="E22" s="269"/>
      <c r="F22" s="269"/>
      <c r="G22" s="269"/>
      <c r="H22" s="269"/>
      <c r="I22" s="276"/>
      <c r="J22" s="269"/>
      <c r="K22" s="269"/>
      <c r="L22" s="269"/>
      <c r="M22" s="269"/>
      <c r="N22" s="269"/>
      <c r="O22" s="269"/>
      <c r="P22" s="269"/>
      <c r="Q22" s="271"/>
    </row>
    <row r="23" spans="1:17" x14ac:dyDescent="0.25">
      <c r="A23" s="292"/>
      <c r="B23" s="296"/>
      <c r="C23" s="269"/>
      <c r="D23" s="269"/>
      <c r="E23" s="269"/>
      <c r="F23" s="269"/>
      <c r="G23" s="269"/>
      <c r="H23" s="269"/>
      <c r="I23" s="276"/>
      <c r="J23" s="269"/>
      <c r="K23" s="269"/>
      <c r="L23" s="269"/>
      <c r="M23" s="269"/>
      <c r="N23" s="269"/>
      <c r="O23" s="269"/>
      <c r="P23" s="269"/>
      <c r="Q23" s="271"/>
    </row>
    <row r="24" spans="1:17" x14ac:dyDescent="0.25">
      <c r="A24" s="292"/>
      <c r="B24" s="296"/>
      <c r="C24" s="269"/>
      <c r="D24" s="269"/>
      <c r="E24" s="269"/>
      <c r="F24" s="269"/>
      <c r="G24" s="269"/>
      <c r="H24" s="269"/>
      <c r="I24" s="276"/>
      <c r="J24" s="269"/>
      <c r="K24" s="269"/>
      <c r="L24" s="269"/>
      <c r="M24" s="269"/>
      <c r="N24" s="269"/>
      <c r="O24" s="269"/>
      <c r="P24" s="269"/>
      <c r="Q24" s="271"/>
    </row>
    <row r="25" spans="1:17" x14ac:dyDescent="0.25">
      <c r="A25" s="292"/>
      <c r="B25" s="296"/>
      <c r="C25" s="269"/>
      <c r="D25" s="269"/>
      <c r="E25" s="269"/>
      <c r="F25" s="269"/>
      <c r="G25" s="269"/>
      <c r="H25" s="269"/>
      <c r="I25" s="276"/>
      <c r="J25" s="269"/>
      <c r="K25" s="269"/>
      <c r="L25" s="269"/>
      <c r="M25" s="269"/>
      <c r="N25" s="269"/>
      <c r="O25" s="269"/>
      <c r="P25" s="269"/>
      <c r="Q25" s="271"/>
    </row>
    <row r="26" spans="1:17" x14ac:dyDescent="0.25">
      <c r="A26" s="292"/>
      <c r="B26" s="296"/>
      <c r="C26" s="269"/>
      <c r="D26" s="269"/>
      <c r="E26" s="269"/>
      <c r="F26" s="269"/>
      <c r="G26" s="269"/>
      <c r="H26" s="269"/>
      <c r="I26" s="276"/>
      <c r="J26" s="269"/>
      <c r="K26" s="269"/>
      <c r="L26" s="269"/>
      <c r="M26" s="269"/>
      <c r="N26" s="269"/>
      <c r="O26" s="269"/>
      <c r="P26" s="269"/>
      <c r="Q26" s="271"/>
    </row>
    <row r="27" spans="1:17" x14ac:dyDescent="0.25">
      <c r="A27" s="292"/>
      <c r="B27" s="296"/>
      <c r="C27" s="269"/>
      <c r="D27" s="269"/>
      <c r="E27" s="269"/>
      <c r="F27" s="269"/>
      <c r="G27" s="269"/>
      <c r="H27" s="269"/>
      <c r="I27" s="276"/>
      <c r="J27" s="269"/>
      <c r="K27" s="269"/>
      <c r="L27" s="269"/>
      <c r="M27" s="269"/>
      <c r="N27" s="269"/>
      <c r="O27" s="269"/>
      <c r="P27" s="269"/>
      <c r="Q27" s="271"/>
    </row>
    <row r="28" spans="1:17" x14ac:dyDescent="0.25">
      <c r="A28" s="292"/>
      <c r="B28" s="296"/>
      <c r="C28" s="269"/>
      <c r="D28" s="269"/>
      <c r="E28" s="269"/>
      <c r="F28" s="269"/>
      <c r="G28" s="269"/>
      <c r="H28" s="269"/>
      <c r="I28" s="276"/>
      <c r="J28" s="269"/>
      <c r="K28" s="269"/>
      <c r="L28" s="269"/>
      <c r="M28" s="269"/>
      <c r="N28" s="269"/>
      <c r="O28" s="269"/>
      <c r="P28" s="269"/>
      <c r="Q28" s="271"/>
    </row>
    <row r="29" spans="1:17" x14ac:dyDescent="0.25">
      <c r="A29" s="292"/>
      <c r="B29" s="296"/>
      <c r="C29" s="269"/>
      <c r="D29" s="269"/>
      <c r="E29" s="269"/>
      <c r="F29" s="269"/>
      <c r="G29" s="269"/>
      <c r="H29" s="269"/>
      <c r="I29" s="276"/>
      <c r="J29" s="269"/>
      <c r="K29" s="269"/>
      <c r="L29" s="269"/>
      <c r="M29" s="269"/>
      <c r="N29" s="269"/>
      <c r="O29" s="269"/>
      <c r="P29" s="269"/>
      <c r="Q29" s="271"/>
    </row>
    <row r="30" spans="1:17" x14ac:dyDescent="0.25">
      <c r="A30" s="292"/>
      <c r="B30" s="296"/>
      <c r="C30" s="269"/>
      <c r="D30" s="269"/>
      <c r="E30" s="269"/>
      <c r="F30" s="269"/>
      <c r="G30" s="269"/>
      <c r="H30" s="269"/>
      <c r="I30" s="276"/>
      <c r="J30" s="269"/>
      <c r="K30" s="269"/>
      <c r="L30" s="269"/>
      <c r="M30" s="269"/>
      <c r="N30" s="269"/>
      <c r="O30" s="269"/>
      <c r="P30" s="269"/>
      <c r="Q30" s="271"/>
    </row>
    <row r="31" spans="1:17" x14ac:dyDescent="0.25">
      <c r="A31" s="292"/>
      <c r="B31" s="296"/>
      <c r="C31" s="269"/>
      <c r="D31" s="269"/>
      <c r="E31" s="269"/>
      <c r="F31" s="269"/>
      <c r="G31" s="269"/>
      <c r="H31" s="269"/>
      <c r="I31" s="276"/>
      <c r="J31" s="269"/>
      <c r="K31" s="269"/>
      <c r="L31" s="269"/>
      <c r="M31" s="269"/>
      <c r="N31" s="269"/>
      <c r="O31" s="269"/>
      <c r="P31" s="269"/>
      <c r="Q31" s="271"/>
    </row>
    <row r="32" spans="1:17" x14ac:dyDescent="0.25">
      <c r="A32" s="292"/>
      <c r="B32" s="296"/>
      <c r="C32" s="269"/>
      <c r="D32" s="269"/>
      <c r="E32" s="269"/>
      <c r="F32" s="269"/>
      <c r="G32" s="269"/>
      <c r="H32" s="269"/>
      <c r="I32" s="276"/>
      <c r="J32" s="269"/>
      <c r="K32" s="269"/>
      <c r="L32" s="269"/>
      <c r="M32" s="269"/>
      <c r="N32" s="269"/>
      <c r="O32" s="269"/>
      <c r="P32" s="269"/>
      <c r="Q32" s="271"/>
    </row>
    <row r="33" spans="1:17" x14ac:dyDescent="0.25">
      <c r="A33" s="292"/>
      <c r="B33" s="296"/>
      <c r="C33" s="269"/>
      <c r="D33" s="269"/>
      <c r="E33" s="269"/>
      <c r="F33" s="269"/>
      <c r="G33" s="269"/>
      <c r="H33" s="269"/>
      <c r="I33" s="276"/>
      <c r="J33" s="269"/>
      <c r="K33" s="269"/>
      <c r="L33" s="269"/>
      <c r="M33" s="269"/>
      <c r="N33" s="269"/>
      <c r="O33" s="269"/>
      <c r="P33" s="269"/>
      <c r="Q33" s="271"/>
    </row>
    <row r="34" spans="1:17" x14ac:dyDescent="0.25">
      <c r="A34" s="292"/>
      <c r="B34" s="296"/>
      <c r="C34" s="269"/>
      <c r="D34" s="269"/>
      <c r="E34" s="269"/>
      <c r="F34" s="269"/>
      <c r="G34" s="269"/>
      <c r="H34" s="269"/>
      <c r="I34" s="276"/>
      <c r="J34" s="269"/>
      <c r="K34" s="269"/>
      <c r="L34" s="269"/>
      <c r="M34" s="269"/>
      <c r="N34" s="269"/>
      <c r="O34" s="269"/>
      <c r="P34" s="269"/>
      <c r="Q34" s="271"/>
    </row>
    <row r="35" spans="1:17" x14ac:dyDescent="0.25">
      <c r="A35" s="292"/>
      <c r="B35" s="296"/>
      <c r="C35" s="269"/>
      <c r="D35" s="269"/>
      <c r="E35" s="269"/>
      <c r="F35" s="269"/>
      <c r="G35" s="269"/>
      <c r="H35" s="269"/>
      <c r="I35" s="276"/>
      <c r="J35" s="269"/>
      <c r="K35" s="269"/>
      <c r="L35" s="269"/>
      <c r="M35" s="269"/>
      <c r="N35" s="269"/>
      <c r="O35" s="269"/>
      <c r="P35" s="269"/>
      <c r="Q35" s="271"/>
    </row>
    <row r="36" spans="1:17" x14ac:dyDescent="0.25">
      <c r="A36" s="292"/>
      <c r="B36" s="296"/>
      <c r="C36" s="269"/>
      <c r="D36" s="269"/>
      <c r="E36" s="269"/>
      <c r="F36" s="269"/>
      <c r="G36" s="269"/>
      <c r="H36" s="269"/>
      <c r="I36" s="276"/>
      <c r="J36" s="269"/>
      <c r="K36" s="269"/>
      <c r="L36" s="269"/>
      <c r="M36" s="269"/>
      <c r="N36" s="269"/>
      <c r="O36" s="269"/>
      <c r="P36" s="269"/>
      <c r="Q36" s="271"/>
    </row>
    <row r="37" spans="1:17" x14ac:dyDescent="0.25">
      <c r="A37" s="292"/>
      <c r="B37" s="296"/>
      <c r="C37" s="269"/>
      <c r="D37" s="269"/>
      <c r="E37" s="269"/>
      <c r="F37" s="269"/>
      <c r="G37" s="269"/>
      <c r="H37" s="269"/>
      <c r="I37" s="276"/>
      <c r="J37" s="269"/>
      <c r="K37" s="269"/>
      <c r="L37" s="269"/>
      <c r="M37" s="269"/>
      <c r="N37" s="269"/>
      <c r="O37" s="269"/>
      <c r="P37" s="269"/>
      <c r="Q37" s="271"/>
    </row>
    <row r="38" spans="1:17" x14ac:dyDescent="0.25">
      <c r="A38" s="292"/>
      <c r="B38" s="296"/>
      <c r="C38" s="269"/>
      <c r="D38" s="269"/>
      <c r="E38" s="269"/>
      <c r="F38" s="269"/>
      <c r="G38" s="269"/>
      <c r="H38" s="269"/>
      <c r="I38" s="276"/>
      <c r="J38" s="269"/>
      <c r="K38" s="269"/>
      <c r="L38" s="269"/>
      <c r="M38" s="269"/>
      <c r="N38" s="269"/>
      <c r="O38" s="269"/>
      <c r="P38" s="269"/>
      <c r="Q38" s="271"/>
    </row>
    <row r="39" spans="1:17" x14ac:dyDescent="0.25">
      <c r="A39" s="292"/>
      <c r="B39" s="79"/>
      <c r="C39" s="66"/>
      <c r="D39" s="66"/>
      <c r="E39" s="66"/>
      <c r="F39" s="66"/>
      <c r="G39" s="66"/>
      <c r="H39" s="66"/>
      <c r="I39" s="71"/>
      <c r="J39" s="66"/>
      <c r="K39" s="66"/>
      <c r="L39" s="66"/>
      <c r="M39" s="269"/>
      <c r="N39" s="269"/>
      <c r="O39" s="269"/>
      <c r="P39" s="66"/>
      <c r="Q39" s="68"/>
    </row>
    <row r="40" spans="1:17" x14ac:dyDescent="0.25">
      <c r="A40" s="140"/>
      <c r="B40" s="84" t="s">
        <v>10</v>
      </c>
      <c r="C40" s="81">
        <f t="shared" ref="C40:P40" si="0">SUM(C4:C39)</f>
        <v>0</v>
      </c>
      <c r="D40" s="298">
        <f t="shared" si="0"/>
        <v>0</v>
      </c>
      <c r="E40" s="298">
        <f t="shared" si="0"/>
        <v>0</v>
      </c>
      <c r="F40" s="298">
        <f t="shared" si="0"/>
        <v>0</v>
      </c>
      <c r="G40" s="298">
        <f t="shared" si="0"/>
        <v>0</v>
      </c>
      <c r="H40" s="298">
        <f t="shared" si="0"/>
        <v>0</v>
      </c>
      <c r="I40" s="298">
        <f t="shared" si="0"/>
        <v>0</v>
      </c>
      <c r="J40" s="298">
        <f t="shared" si="0"/>
        <v>0</v>
      </c>
      <c r="K40" s="298">
        <f t="shared" si="0"/>
        <v>0</v>
      </c>
      <c r="L40" s="298">
        <f t="shared" si="0"/>
        <v>0</v>
      </c>
      <c r="M40" s="298">
        <f t="shared" si="0"/>
        <v>0</v>
      </c>
      <c r="N40" s="298">
        <f t="shared" si="0"/>
        <v>0</v>
      </c>
      <c r="O40" s="298">
        <f t="shared" si="0"/>
        <v>0</v>
      </c>
      <c r="P40" s="298">
        <f t="shared" si="0"/>
        <v>0</v>
      </c>
      <c r="Q40" s="68"/>
    </row>
    <row r="41" spans="1:17" x14ac:dyDescent="0.25">
      <c r="A41" s="309"/>
      <c r="B41" s="77"/>
      <c r="C41" s="66"/>
      <c r="D41" s="67"/>
      <c r="E41" s="73"/>
      <c r="F41" s="73"/>
      <c r="G41" s="73"/>
      <c r="H41" s="67"/>
      <c r="I41" s="74"/>
      <c r="J41" s="73"/>
      <c r="K41" s="73"/>
      <c r="L41" s="67"/>
      <c r="M41" s="270"/>
      <c r="N41" s="270"/>
      <c r="O41" s="270"/>
      <c r="P41" s="73"/>
      <c r="Q41" s="68"/>
    </row>
    <row r="42" spans="1:17" x14ac:dyDescent="0.25">
      <c r="A42" s="309"/>
      <c r="B42" s="80" t="s">
        <v>11</v>
      </c>
      <c r="C42" s="81"/>
      <c r="D42" s="73"/>
      <c r="E42" s="73"/>
      <c r="F42" s="65"/>
      <c r="G42" s="65"/>
      <c r="H42" s="65"/>
      <c r="I42" s="65"/>
      <c r="J42" s="65"/>
      <c r="K42" s="65"/>
      <c r="L42" s="65"/>
      <c r="M42" s="265"/>
      <c r="N42" s="265"/>
      <c r="O42" s="265"/>
      <c r="P42" s="65"/>
      <c r="Q42" s="68"/>
    </row>
    <row r="43" spans="1:17" x14ac:dyDescent="0.25">
      <c r="A43" s="309"/>
      <c r="B43" s="82" t="s">
        <v>12</v>
      </c>
      <c r="C43" s="83">
        <v>255</v>
      </c>
      <c r="D43" s="67"/>
      <c r="E43" s="73"/>
      <c r="F43" s="65"/>
      <c r="G43" s="69"/>
      <c r="H43" s="69"/>
      <c r="I43" s="72"/>
      <c r="J43" s="69"/>
      <c r="K43" s="69"/>
      <c r="L43" s="69"/>
      <c r="M43" s="272"/>
      <c r="N43" s="272"/>
      <c r="O43" s="272"/>
      <c r="P43" s="69"/>
      <c r="Q43" s="70"/>
    </row>
    <row r="44" spans="1:17" x14ac:dyDescent="0.25">
      <c r="A44" s="309"/>
      <c r="B44" s="65"/>
      <c r="C44" s="65"/>
      <c r="D44" s="65"/>
      <c r="E44" s="65"/>
      <c r="F44" s="65"/>
      <c r="G44" s="69"/>
      <c r="H44" s="69"/>
      <c r="I44" s="72"/>
      <c r="J44" s="69"/>
      <c r="K44" s="69"/>
      <c r="L44" s="69"/>
      <c r="M44" s="272"/>
      <c r="N44" s="272"/>
      <c r="O44" s="272"/>
      <c r="P44" s="69"/>
      <c r="Q44" s="70"/>
    </row>
    <row r="45" spans="1:17" x14ac:dyDescent="0.25">
      <c r="A45" s="309"/>
      <c r="B45" s="65"/>
      <c r="C45" s="65"/>
      <c r="D45" s="65"/>
      <c r="E45" s="65"/>
      <c r="F45" s="65"/>
      <c r="G45" s="69"/>
      <c r="H45" s="69"/>
      <c r="I45" s="72"/>
      <c r="J45" s="69"/>
      <c r="K45" s="69"/>
      <c r="L45" s="69"/>
      <c r="M45" s="272"/>
      <c r="N45" s="272"/>
      <c r="O45" s="272"/>
      <c r="P45" s="69"/>
      <c r="Q45" s="70"/>
    </row>
    <row r="46" spans="1:17" x14ac:dyDescent="0.25">
      <c r="A46" s="320" t="s">
        <v>25</v>
      </c>
      <c r="C46" s="307">
        <f>'05'!C53</f>
        <v>0</v>
      </c>
      <c r="D46" s="69"/>
      <c r="E46" s="69"/>
      <c r="F46" s="69"/>
      <c r="G46" s="69"/>
      <c r="H46" s="69"/>
      <c r="I46" s="72"/>
      <c r="J46" s="69"/>
      <c r="K46" s="69"/>
      <c r="L46" s="69"/>
      <c r="M46" s="272"/>
      <c r="N46" s="272"/>
      <c r="O46" s="272"/>
      <c r="P46" s="69"/>
      <c r="Q46" s="70"/>
    </row>
    <row r="47" spans="1:17" x14ac:dyDescent="0.25">
      <c r="A47" s="320" t="s">
        <v>26</v>
      </c>
      <c r="C47" s="308">
        <f>C40+D40</f>
        <v>0</v>
      </c>
    </row>
    <row r="48" spans="1:17" x14ac:dyDescent="0.25">
      <c r="A48" s="320" t="s">
        <v>27</v>
      </c>
      <c r="C48" s="308">
        <f>SUM(E40:P40)</f>
        <v>0</v>
      </c>
    </row>
    <row r="49" spans="1:3" x14ac:dyDescent="0.25">
      <c r="A49" s="320" t="s">
        <v>28</v>
      </c>
      <c r="C49" s="307">
        <f>C46+C47-C48</f>
        <v>0</v>
      </c>
    </row>
    <row r="50" spans="1:3" x14ac:dyDescent="0.25">
      <c r="A50" s="320"/>
    </row>
    <row r="51" spans="1:3" x14ac:dyDescent="0.25">
      <c r="A51" s="320"/>
    </row>
    <row r="52" spans="1:3" x14ac:dyDescent="0.25">
      <c r="A52" s="320"/>
    </row>
    <row r="53" spans="1:3" x14ac:dyDescent="0.25">
      <c r="A53" s="320"/>
    </row>
    <row r="54" spans="1:3" x14ac:dyDescent="0.25">
      <c r="A54" s="320"/>
    </row>
    <row r="55" spans="1:3" x14ac:dyDescent="0.25">
      <c r="A55" s="320"/>
    </row>
    <row r="56" spans="1:3" x14ac:dyDescent="0.25">
      <c r="A56" s="320"/>
    </row>
    <row r="57" spans="1:3" x14ac:dyDescent="0.25">
      <c r="A57" s="320"/>
    </row>
    <row r="58" spans="1:3" x14ac:dyDescent="0.25">
      <c r="A58" s="320"/>
    </row>
    <row r="59" spans="1:3" x14ac:dyDescent="0.25">
      <c r="A59" s="320"/>
    </row>
    <row r="60" spans="1:3" x14ac:dyDescent="0.25">
      <c r="A60" s="320"/>
    </row>
    <row r="61" spans="1:3" x14ac:dyDescent="0.25">
      <c r="A61" s="320"/>
    </row>
    <row r="62" spans="1:3" x14ac:dyDescent="0.25">
      <c r="A62" s="320"/>
    </row>
    <row r="63" spans="1:3" x14ac:dyDescent="0.25">
      <c r="A63" s="320"/>
    </row>
    <row r="64" spans="1:3" x14ac:dyDescent="0.25">
      <c r="A64" s="320"/>
    </row>
    <row r="65" spans="1:1" x14ac:dyDescent="0.25">
      <c r="A65" s="320"/>
    </row>
    <row r="66" spans="1:1" x14ac:dyDescent="0.25">
      <c r="A66" s="320"/>
    </row>
    <row r="67" spans="1:1" x14ac:dyDescent="0.25">
      <c r="A67" s="320"/>
    </row>
    <row r="68" spans="1:1" x14ac:dyDescent="0.25">
      <c r="A68" s="320"/>
    </row>
    <row r="69" spans="1:1" x14ac:dyDescent="0.25">
      <c r="A69" s="320"/>
    </row>
    <row r="70" spans="1:1" x14ac:dyDescent="0.25">
      <c r="A70" s="320"/>
    </row>
    <row r="71" spans="1:1" x14ac:dyDescent="0.25">
      <c r="A71" s="320"/>
    </row>
    <row r="72" spans="1:1" x14ac:dyDescent="0.25">
      <c r="A72" s="320"/>
    </row>
    <row r="73" spans="1:1" x14ac:dyDescent="0.25">
      <c r="A73" s="320"/>
    </row>
    <row r="74" spans="1:1" x14ac:dyDescent="0.25">
      <c r="A74" s="320"/>
    </row>
    <row r="75" spans="1:1" x14ac:dyDescent="0.25">
      <c r="A75" s="320"/>
    </row>
    <row r="76" spans="1:1" x14ac:dyDescent="0.25">
      <c r="A76" s="320"/>
    </row>
    <row r="77" spans="1:1" x14ac:dyDescent="0.25">
      <c r="A77" s="320"/>
    </row>
    <row r="78" spans="1:1" x14ac:dyDescent="0.25">
      <c r="A78" s="320"/>
    </row>
    <row r="79" spans="1:1" x14ac:dyDescent="0.25">
      <c r="A79" s="320"/>
    </row>
    <row r="80" spans="1:1" x14ac:dyDescent="0.25">
      <c r="A80" s="320"/>
    </row>
    <row r="81" spans="1:1" x14ac:dyDescent="0.25">
      <c r="A81" s="320"/>
    </row>
    <row r="82" spans="1:1" x14ac:dyDescent="0.25">
      <c r="A82" s="320"/>
    </row>
    <row r="83" spans="1:1" x14ac:dyDescent="0.25">
      <c r="A83" s="320"/>
    </row>
    <row r="84" spans="1:1" x14ac:dyDescent="0.25">
      <c r="A84" s="320"/>
    </row>
    <row r="85" spans="1:1" x14ac:dyDescent="0.25">
      <c r="A85" s="320"/>
    </row>
    <row r="86" spans="1:1" x14ac:dyDescent="0.25">
      <c r="A86" s="320"/>
    </row>
    <row r="87" spans="1:1" x14ac:dyDescent="0.25">
      <c r="A87" s="320"/>
    </row>
    <row r="88" spans="1:1" x14ac:dyDescent="0.25">
      <c r="A88" s="320"/>
    </row>
    <row r="89" spans="1:1" x14ac:dyDescent="0.25">
      <c r="A89" s="320"/>
    </row>
    <row r="90" spans="1:1" x14ac:dyDescent="0.25">
      <c r="A90" s="320"/>
    </row>
    <row r="91" spans="1:1" x14ac:dyDescent="0.25">
      <c r="A91" s="320"/>
    </row>
    <row r="92" spans="1:1" x14ac:dyDescent="0.25">
      <c r="A92" s="320"/>
    </row>
    <row r="93" spans="1:1" x14ac:dyDescent="0.25">
      <c r="A93" s="320"/>
    </row>
    <row r="94" spans="1:1" x14ac:dyDescent="0.25">
      <c r="A94" s="320"/>
    </row>
    <row r="95" spans="1:1" x14ac:dyDescent="0.25">
      <c r="A95" s="320"/>
    </row>
    <row r="96" spans="1:1" x14ac:dyDescent="0.25">
      <c r="A96" s="320"/>
    </row>
    <row r="97" spans="1:1" x14ac:dyDescent="0.25">
      <c r="A97" s="320"/>
    </row>
    <row r="98" spans="1:1" x14ac:dyDescent="0.25">
      <c r="A98" s="320"/>
    </row>
    <row r="99" spans="1:1" x14ac:dyDescent="0.25">
      <c r="A99" s="320"/>
    </row>
    <row r="100" spans="1:1" x14ac:dyDescent="0.25">
      <c r="A100" s="320"/>
    </row>
    <row r="101" spans="1:1" x14ac:dyDescent="0.25">
      <c r="A101" s="320"/>
    </row>
    <row r="102" spans="1:1" x14ac:dyDescent="0.25">
      <c r="A102" s="320"/>
    </row>
    <row r="103" spans="1:1" x14ac:dyDescent="0.25">
      <c r="A103" s="320"/>
    </row>
    <row r="104" spans="1:1" x14ac:dyDescent="0.25">
      <c r="A104" s="320"/>
    </row>
    <row r="105" spans="1:1" x14ac:dyDescent="0.25">
      <c r="A105" s="320"/>
    </row>
    <row r="106" spans="1:1" x14ac:dyDescent="0.25">
      <c r="A106" s="320"/>
    </row>
    <row r="107" spans="1:1" x14ac:dyDescent="0.25">
      <c r="A107" s="320"/>
    </row>
    <row r="108" spans="1:1" x14ac:dyDescent="0.25">
      <c r="A108" s="320"/>
    </row>
    <row r="109" spans="1:1" x14ac:dyDescent="0.25">
      <c r="A109" s="320"/>
    </row>
    <row r="110" spans="1:1" x14ac:dyDescent="0.25">
      <c r="A110" s="320"/>
    </row>
    <row r="111" spans="1:1" x14ac:dyDescent="0.25">
      <c r="A111" s="320"/>
    </row>
    <row r="112" spans="1:1" x14ac:dyDescent="0.25">
      <c r="A112" s="320"/>
    </row>
    <row r="113" spans="1:1" x14ac:dyDescent="0.25">
      <c r="A113" s="320"/>
    </row>
    <row r="114" spans="1:1" x14ac:dyDescent="0.25">
      <c r="A114" s="320"/>
    </row>
    <row r="115" spans="1:1" x14ac:dyDescent="0.25">
      <c r="A115" s="320"/>
    </row>
    <row r="116" spans="1:1" x14ac:dyDescent="0.25">
      <c r="A116" s="320"/>
    </row>
    <row r="117" spans="1:1" x14ac:dyDescent="0.25">
      <c r="A117" s="320"/>
    </row>
    <row r="118" spans="1:1" x14ac:dyDescent="0.25">
      <c r="A118" s="320"/>
    </row>
    <row r="119" spans="1:1" x14ac:dyDescent="0.25">
      <c r="A119" s="320"/>
    </row>
    <row r="120" spans="1:1" x14ac:dyDescent="0.25">
      <c r="A120" s="320"/>
    </row>
    <row r="121" spans="1:1" x14ac:dyDescent="0.25">
      <c r="A121" s="320"/>
    </row>
    <row r="122" spans="1:1" x14ac:dyDescent="0.25">
      <c r="A122" s="320"/>
    </row>
    <row r="123" spans="1:1" x14ac:dyDescent="0.25">
      <c r="A123" s="320"/>
    </row>
    <row r="124" spans="1:1" x14ac:dyDescent="0.25">
      <c r="A124" s="320"/>
    </row>
    <row r="125" spans="1:1" x14ac:dyDescent="0.25">
      <c r="A125" s="320"/>
    </row>
    <row r="126" spans="1:1" x14ac:dyDescent="0.25">
      <c r="A126" s="320"/>
    </row>
    <row r="127" spans="1:1" x14ac:dyDescent="0.25">
      <c r="A127" s="320"/>
    </row>
    <row r="128" spans="1:1" x14ac:dyDescent="0.25">
      <c r="A128" s="320"/>
    </row>
    <row r="129" spans="1:1" x14ac:dyDescent="0.25">
      <c r="A129" s="320"/>
    </row>
    <row r="130" spans="1:1" x14ac:dyDescent="0.25">
      <c r="A130" s="320"/>
    </row>
    <row r="131" spans="1:1" x14ac:dyDescent="0.25">
      <c r="A131" s="320"/>
    </row>
    <row r="132" spans="1:1" x14ac:dyDescent="0.25">
      <c r="A132" s="320"/>
    </row>
    <row r="133" spans="1:1" x14ac:dyDescent="0.25">
      <c r="A133" s="320"/>
    </row>
    <row r="134" spans="1:1" x14ac:dyDescent="0.25">
      <c r="A134" s="320"/>
    </row>
    <row r="135" spans="1:1" x14ac:dyDescent="0.25">
      <c r="A135" s="320"/>
    </row>
    <row r="136" spans="1:1" x14ac:dyDescent="0.25">
      <c r="A136" s="320"/>
    </row>
    <row r="137" spans="1:1" x14ac:dyDescent="0.25">
      <c r="A137" s="320"/>
    </row>
    <row r="138" spans="1:1" x14ac:dyDescent="0.25">
      <c r="A138" s="320"/>
    </row>
    <row r="139" spans="1:1" x14ac:dyDescent="0.25">
      <c r="A139" s="320"/>
    </row>
    <row r="140" spans="1:1" x14ac:dyDescent="0.25">
      <c r="A140" s="320"/>
    </row>
    <row r="141" spans="1:1" x14ac:dyDescent="0.25">
      <c r="A141" s="320"/>
    </row>
    <row r="142" spans="1:1" x14ac:dyDescent="0.25">
      <c r="A142" s="320"/>
    </row>
    <row r="143" spans="1:1" x14ac:dyDescent="0.25">
      <c r="A143" s="320"/>
    </row>
    <row r="144" spans="1:1" x14ac:dyDescent="0.25">
      <c r="A144" s="320"/>
    </row>
    <row r="145" spans="1:1" x14ac:dyDescent="0.25">
      <c r="A145" s="320"/>
    </row>
    <row r="146" spans="1:1" x14ac:dyDescent="0.25">
      <c r="A146" s="320"/>
    </row>
    <row r="147" spans="1:1" x14ac:dyDescent="0.25">
      <c r="A147" s="320"/>
    </row>
    <row r="148" spans="1:1" x14ac:dyDescent="0.25">
      <c r="A148" s="320"/>
    </row>
    <row r="149" spans="1:1" x14ac:dyDescent="0.25">
      <c r="A149" s="320"/>
    </row>
    <row r="150" spans="1:1" x14ac:dyDescent="0.25">
      <c r="A150" s="320"/>
    </row>
    <row r="151" spans="1:1" x14ac:dyDescent="0.25">
      <c r="A151" s="320"/>
    </row>
    <row r="152" spans="1:1" x14ac:dyDescent="0.25">
      <c r="A152" s="320"/>
    </row>
    <row r="153" spans="1:1" x14ac:dyDescent="0.25">
      <c r="A153" s="320"/>
    </row>
    <row r="154" spans="1:1" x14ac:dyDescent="0.25">
      <c r="A154" s="320"/>
    </row>
    <row r="155" spans="1:1" x14ac:dyDescent="0.25">
      <c r="A155" s="320"/>
    </row>
    <row r="156" spans="1:1" x14ac:dyDescent="0.25">
      <c r="A156" s="320"/>
    </row>
    <row r="157" spans="1:1" x14ac:dyDescent="0.25">
      <c r="A157" s="320"/>
    </row>
    <row r="158" spans="1:1" x14ac:dyDescent="0.25">
      <c r="A158" s="320"/>
    </row>
    <row r="159" spans="1:1" x14ac:dyDescent="0.25">
      <c r="A159" s="320"/>
    </row>
    <row r="160" spans="1:1" x14ac:dyDescent="0.25">
      <c r="A160" s="320"/>
    </row>
    <row r="161" spans="1:1" x14ac:dyDescent="0.25">
      <c r="A161" s="320"/>
    </row>
    <row r="162" spans="1:1" x14ac:dyDescent="0.25">
      <c r="A162" s="320"/>
    </row>
    <row r="163" spans="1:1" x14ac:dyDescent="0.25">
      <c r="A163" s="320"/>
    </row>
    <row r="164" spans="1:1" x14ac:dyDescent="0.25">
      <c r="A164" s="320"/>
    </row>
    <row r="165" spans="1:1" x14ac:dyDescent="0.25">
      <c r="A165" s="320"/>
    </row>
    <row r="166" spans="1:1" x14ac:dyDescent="0.25">
      <c r="A166" s="320"/>
    </row>
    <row r="167" spans="1:1" x14ac:dyDescent="0.25">
      <c r="A167" s="320"/>
    </row>
    <row r="168" spans="1:1" x14ac:dyDescent="0.25">
      <c r="A168" s="320"/>
    </row>
    <row r="169" spans="1:1" x14ac:dyDescent="0.25">
      <c r="A169" s="320"/>
    </row>
    <row r="170" spans="1:1" x14ac:dyDescent="0.25">
      <c r="A170" s="320"/>
    </row>
    <row r="171" spans="1:1" x14ac:dyDescent="0.25">
      <c r="A171" s="320"/>
    </row>
    <row r="172" spans="1:1" x14ac:dyDescent="0.25">
      <c r="A172" s="320"/>
    </row>
    <row r="173" spans="1:1" x14ac:dyDescent="0.25">
      <c r="A173" s="320"/>
    </row>
    <row r="174" spans="1:1" x14ac:dyDescent="0.25">
      <c r="A174" s="320"/>
    </row>
    <row r="175" spans="1:1" x14ac:dyDescent="0.25">
      <c r="A175" s="320"/>
    </row>
    <row r="176" spans="1:1" x14ac:dyDescent="0.25">
      <c r="A176" s="320"/>
    </row>
    <row r="177" spans="1:1" x14ac:dyDescent="0.25">
      <c r="A177" s="320"/>
    </row>
    <row r="178" spans="1:1" x14ac:dyDescent="0.25">
      <c r="A178" s="320"/>
    </row>
    <row r="179" spans="1:1" x14ac:dyDescent="0.25">
      <c r="A179" s="320"/>
    </row>
    <row r="180" spans="1:1" x14ac:dyDescent="0.25">
      <c r="A180" s="320"/>
    </row>
    <row r="181" spans="1:1" x14ac:dyDescent="0.25">
      <c r="A181" s="320"/>
    </row>
    <row r="182" spans="1:1" x14ac:dyDescent="0.25">
      <c r="A182" s="320"/>
    </row>
    <row r="183" spans="1:1" x14ac:dyDescent="0.25">
      <c r="A183" s="320"/>
    </row>
    <row r="184" spans="1:1" x14ac:dyDescent="0.25">
      <c r="A184" s="320"/>
    </row>
    <row r="185" spans="1:1" x14ac:dyDescent="0.25">
      <c r="A185" s="320"/>
    </row>
    <row r="186" spans="1:1" x14ac:dyDescent="0.25">
      <c r="A186" s="320"/>
    </row>
    <row r="187" spans="1:1" x14ac:dyDescent="0.25">
      <c r="A187" s="320"/>
    </row>
    <row r="188" spans="1:1" x14ac:dyDescent="0.25">
      <c r="A188" s="320"/>
    </row>
    <row r="189" spans="1:1" x14ac:dyDescent="0.25">
      <c r="A189" s="320"/>
    </row>
    <row r="190" spans="1:1" x14ac:dyDescent="0.25">
      <c r="A190" s="320"/>
    </row>
    <row r="191" spans="1:1" x14ac:dyDescent="0.25">
      <c r="A191" s="320"/>
    </row>
    <row r="192" spans="1:1" x14ac:dyDescent="0.25">
      <c r="A192" s="320"/>
    </row>
    <row r="193" spans="1:1" x14ac:dyDescent="0.25">
      <c r="A193" s="320"/>
    </row>
    <row r="194" spans="1:1" x14ac:dyDescent="0.25">
      <c r="A194" s="320"/>
    </row>
    <row r="195" spans="1:1" x14ac:dyDescent="0.25">
      <c r="A195" s="320"/>
    </row>
    <row r="196" spans="1:1" x14ac:dyDescent="0.25">
      <c r="A196" s="320"/>
    </row>
    <row r="197" spans="1:1" x14ac:dyDescent="0.25">
      <c r="A197" s="320"/>
    </row>
    <row r="198" spans="1:1" x14ac:dyDescent="0.25">
      <c r="A198" s="320"/>
    </row>
    <row r="199" spans="1:1" x14ac:dyDescent="0.25">
      <c r="A199" s="320"/>
    </row>
    <row r="200" spans="1:1" x14ac:dyDescent="0.25">
      <c r="A200" s="320"/>
    </row>
    <row r="201" spans="1:1" x14ac:dyDescent="0.25">
      <c r="A201" s="320"/>
    </row>
    <row r="202" spans="1:1" x14ac:dyDescent="0.25">
      <c r="A202" s="320"/>
    </row>
    <row r="203" spans="1:1" x14ac:dyDescent="0.25">
      <c r="A203" s="320"/>
    </row>
    <row r="204" spans="1:1" x14ac:dyDescent="0.25">
      <c r="A204" s="320"/>
    </row>
    <row r="205" spans="1:1" x14ac:dyDescent="0.25">
      <c r="A205" s="320"/>
    </row>
    <row r="206" spans="1:1" x14ac:dyDescent="0.25">
      <c r="A206" s="320"/>
    </row>
    <row r="207" spans="1:1" x14ac:dyDescent="0.25">
      <c r="A207" s="320"/>
    </row>
    <row r="208" spans="1:1" x14ac:dyDescent="0.25">
      <c r="A208" s="320"/>
    </row>
    <row r="209" spans="1:1" x14ac:dyDescent="0.25">
      <c r="A209" s="320"/>
    </row>
    <row r="210" spans="1:1" x14ac:dyDescent="0.25">
      <c r="A210" s="320"/>
    </row>
    <row r="211" spans="1:1" x14ac:dyDescent="0.25">
      <c r="A211" s="320"/>
    </row>
    <row r="212" spans="1:1" x14ac:dyDescent="0.25">
      <c r="A212" s="320"/>
    </row>
    <row r="213" spans="1:1" x14ac:dyDescent="0.25">
      <c r="A213" s="320"/>
    </row>
    <row r="214" spans="1:1" x14ac:dyDescent="0.25">
      <c r="A214" s="320"/>
    </row>
    <row r="215" spans="1:1" x14ac:dyDescent="0.25">
      <c r="A215" s="320"/>
    </row>
    <row r="216" spans="1:1" x14ac:dyDescent="0.25">
      <c r="A216" s="320"/>
    </row>
    <row r="217" spans="1:1" x14ac:dyDescent="0.25">
      <c r="A217" s="320"/>
    </row>
    <row r="218" spans="1:1" x14ac:dyDescent="0.25">
      <c r="A218" s="320"/>
    </row>
    <row r="219" spans="1:1" x14ac:dyDescent="0.25">
      <c r="A219" s="320"/>
    </row>
    <row r="220" spans="1:1" x14ac:dyDescent="0.25">
      <c r="A220" s="320"/>
    </row>
    <row r="221" spans="1:1" x14ac:dyDescent="0.25">
      <c r="A221" s="320"/>
    </row>
    <row r="222" spans="1:1" x14ac:dyDescent="0.25">
      <c r="A222" s="320"/>
    </row>
    <row r="223" spans="1:1" x14ac:dyDescent="0.25">
      <c r="A223" s="320"/>
    </row>
    <row r="224" spans="1:1" x14ac:dyDescent="0.25">
      <c r="A224" s="320"/>
    </row>
    <row r="225" spans="1:1" x14ac:dyDescent="0.25">
      <c r="A225" s="320"/>
    </row>
    <row r="226" spans="1:1" x14ac:dyDescent="0.25">
      <c r="A226" s="320"/>
    </row>
    <row r="227" spans="1:1" x14ac:dyDescent="0.25">
      <c r="A227" s="320"/>
    </row>
    <row r="228" spans="1:1" x14ac:dyDescent="0.25">
      <c r="A228" s="320"/>
    </row>
    <row r="229" spans="1:1" x14ac:dyDescent="0.25">
      <c r="A229" s="320"/>
    </row>
    <row r="230" spans="1:1" x14ac:dyDescent="0.25">
      <c r="A230" s="320"/>
    </row>
    <row r="231" spans="1:1" x14ac:dyDescent="0.25">
      <c r="A231" s="320"/>
    </row>
    <row r="232" spans="1:1" x14ac:dyDescent="0.25">
      <c r="A232" s="320"/>
    </row>
    <row r="233" spans="1:1" x14ac:dyDescent="0.25">
      <c r="A233" s="320"/>
    </row>
    <row r="234" spans="1:1" x14ac:dyDescent="0.25">
      <c r="A234" s="320"/>
    </row>
    <row r="235" spans="1:1" x14ac:dyDescent="0.25">
      <c r="A235" s="320"/>
    </row>
    <row r="236" spans="1:1" x14ac:dyDescent="0.25">
      <c r="A236" s="320"/>
    </row>
    <row r="237" spans="1:1" x14ac:dyDescent="0.25">
      <c r="A237" s="320"/>
    </row>
    <row r="238" spans="1:1" x14ac:dyDescent="0.25">
      <c r="A238" s="320"/>
    </row>
    <row r="239" spans="1:1" x14ac:dyDescent="0.25">
      <c r="A239" s="320"/>
    </row>
    <row r="240" spans="1:1" x14ac:dyDescent="0.25">
      <c r="A240" s="320"/>
    </row>
    <row r="241" spans="1:1" x14ac:dyDescent="0.25">
      <c r="A241" s="320"/>
    </row>
    <row r="242" spans="1:1" x14ac:dyDescent="0.25">
      <c r="A242" s="320"/>
    </row>
    <row r="243" spans="1:1" x14ac:dyDescent="0.25">
      <c r="A243" s="320"/>
    </row>
    <row r="244" spans="1:1" x14ac:dyDescent="0.25">
      <c r="A244" s="320"/>
    </row>
    <row r="245" spans="1:1" x14ac:dyDescent="0.25">
      <c r="A245" s="320"/>
    </row>
    <row r="246" spans="1:1" x14ac:dyDescent="0.25">
      <c r="A246" s="320"/>
    </row>
    <row r="247" spans="1:1" x14ac:dyDescent="0.25">
      <c r="A247" s="320"/>
    </row>
    <row r="248" spans="1:1" x14ac:dyDescent="0.25">
      <c r="A248" s="320"/>
    </row>
    <row r="249" spans="1:1" x14ac:dyDescent="0.25">
      <c r="A249" s="320"/>
    </row>
    <row r="250" spans="1:1" x14ac:dyDescent="0.25">
      <c r="A250" s="320"/>
    </row>
    <row r="251" spans="1:1" x14ac:dyDescent="0.25">
      <c r="A251" s="320"/>
    </row>
    <row r="252" spans="1:1" x14ac:dyDescent="0.25">
      <c r="A252" s="320"/>
    </row>
    <row r="253" spans="1:1" x14ac:dyDescent="0.25">
      <c r="A253" s="320"/>
    </row>
    <row r="254" spans="1:1" x14ac:dyDescent="0.25">
      <c r="A254" s="320"/>
    </row>
    <row r="255" spans="1:1" x14ac:dyDescent="0.25">
      <c r="A255" s="320"/>
    </row>
    <row r="256" spans="1:1" x14ac:dyDescent="0.25">
      <c r="A256" s="320"/>
    </row>
    <row r="257" spans="1:1" x14ac:dyDescent="0.25">
      <c r="A257" s="320"/>
    </row>
    <row r="258" spans="1:1" x14ac:dyDescent="0.25">
      <c r="A258" s="320"/>
    </row>
    <row r="259" spans="1:1" x14ac:dyDescent="0.25">
      <c r="A259" s="320"/>
    </row>
    <row r="260" spans="1:1" x14ac:dyDescent="0.25">
      <c r="A260" s="320"/>
    </row>
    <row r="261" spans="1:1" x14ac:dyDescent="0.25">
      <c r="A261" s="320"/>
    </row>
    <row r="262" spans="1:1" x14ac:dyDescent="0.25">
      <c r="A262" s="320"/>
    </row>
    <row r="263" spans="1:1" x14ac:dyDescent="0.25">
      <c r="A263" s="320"/>
    </row>
    <row r="264" spans="1:1" x14ac:dyDescent="0.25">
      <c r="A264" s="320"/>
    </row>
    <row r="265" spans="1:1" x14ac:dyDescent="0.25">
      <c r="A265" s="320"/>
    </row>
    <row r="266" spans="1:1" x14ac:dyDescent="0.25">
      <c r="A266" s="320"/>
    </row>
    <row r="267" spans="1:1" x14ac:dyDescent="0.25">
      <c r="A267" s="320"/>
    </row>
    <row r="268" spans="1:1" x14ac:dyDescent="0.25">
      <c r="A268" s="320"/>
    </row>
    <row r="269" spans="1:1" x14ac:dyDescent="0.25">
      <c r="A269" s="320"/>
    </row>
    <row r="270" spans="1:1" x14ac:dyDescent="0.25">
      <c r="A270" s="320"/>
    </row>
    <row r="271" spans="1:1" x14ac:dyDescent="0.25">
      <c r="A271" s="320"/>
    </row>
    <row r="272" spans="1:1" x14ac:dyDescent="0.25">
      <c r="A272" s="320"/>
    </row>
    <row r="273" spans="1:1" x14ac:dyDescent="0.25">
      <c r="A273" s="320"/>
    </row>
    <row r="274" spans="1:1" x14ac:dyDescent="0.25">
      <c r="A274" s="320"/>
    </row>
    <row r="275" spans="1:1" x14ac:dyDescent="0.25">
      <c r="A275" s="320"/>
    </row>
    <row r="276" spans="1:1" x14ac:dyDescent="0.25">
      <c r="A276" s="320"/>
    </row>
    <row r="277" spans="1:1" x14ac:dyDescent="0.25">
      <c r="A277" s="320"/>
    </row>
    <row r="278" spans="1:1" x14ac:dyDescent="0.25">
      <c r="A278" s="320"/>
    </row>
    <row r="279" spans="1:1" x14ac:dyDescent="0.25">
      <c r="A279" s="320"/>
    </row>
    <row r="280" spans="1:1" x14ac:dyDescent="0.25">
      <c r="A280" s="320"/>
    </row>
    <row r="281" spans="1:1" x14ac:dyDescent="0.25">
      <c r="A281" s="320"/>
    </row>
    <row r="282" spans="1:1" x14ac:dyDescent="0.25">
      <c r="A282" s="320"/>
    </row>
    <row r="283" spans="1:1" x14ac:dyDescent="0.25">
      <c r="A283" s="320"/>
    </row>
    <row r="284" spans="1:1" x14ac:dyDescent="0.25">
      <c r="A284" s="320"/>
    </row>
    <row r="285" spans="1:1" x14ac:dyDescent="0.25">
      <c r="A285" s="320"/>
    </row>
    <row r="286" spans="1:1" x14ac:dyDescent="0.25">
      <c r="A286" s="320"/>
    </row>
    <row r="287" spans="1:1" x14ac:dyDescent="0.25">
      <c r="A287" s="320"/>
    </row>
    <row r="288" spans="1:1" x14ac:dyDescent="0.25">
      <c r="A288" s="320"/>
    </row>
    <row r="289" spans="1:1" x14ac:dyDescent="0.25">
      <c r="A289" s="320"/>
    </row>
    <row r="290" spans="1:1" x14ac:dyDescent="0.25">
      <c r="A290" s="320"/>
    </row>
    <row r="291" spans="1:1" x14ac:dyDescent="0.25">
      <c r="A291" s="320"/>
    </row>
    <row r="292" spans="1:1" x14ac:dyDescent="0.25">
      <c r="A292" s="320"/>
    </row>
    <row r="293" spans="1:1" x14ac:dyDescent="0.25">
      <c r="A293" s="320"/>
    </row>
    <row r="294" spans="1:1" x14ac:dyDescent="0.25">
      <c r="A294" s="320"/>
    </row>
    <row r="295" spans="1:1" x14ac:dyDescent="0.25">
      <c r="A295" s="320"/>
    </row>
    <row r="296" spans="1:1" x14ac:dyDescent="0.25">
      <c r="A296" s="320"/>
    </row>
    <row r="297" spans="1:1" x14ac:dyDescent="0.25">
      <c r="A297" s="3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61"/>
  <sheetViews>
    <sheetView topLeftCell="A7" workbookViewId="0">
      <selection activeCell="P12" sqref="A12:P49"/>
    </sheetView>
  </sheetViews>
  <sheetFormatPr defaultColWidth="8.85546875" defaultRowHeight="15" x14ac:dyDescent="0.25"/>
  <cols>
    <col min="2" max="2" width="22" bestFit="1" customWidth="1"/>
    <col min="3" max="3" width="12.42578125" bestFit="1" customWidth="1"/>
    <col min="4" max="4" width="11.28515625" bestFit="1" customWidth="1"/>
    <col min="5" max="5" width="14.42578125" customWidth="1"/>
    <col min="7" max="7" width="14.42578125" customWidth="1"/>
    <col min="8" max="8" width="10.85546875" customWidth="1"/>
    <col min="10" max="10" width="12.140625" customWidth="1"/>
    <col min="12" max="12" width="14.85546875" bestFit="1" customWidth="1"/>
    <col min="13" max="13" width="14.85546875" customWidth="1"/>
  </cols>
  <sheetData>
    <row r="6" spans="1:17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265"/>
      <c r="N6" s="265"/>
      <c r="O6" s="265"/>
      <c r="P6" s="85"/>
      <c r="Q6" s="90"/>
    </row>
    <row r="7" spans="1:17" x14ac:dyDescent="0.2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265"/>
      <c r="N7" s="265"/>
      <c r="O7" s="265"/>
      <c r="P7" s="85"/>
      <c r="Q7" s="90"/>
    </row>
    <row r="8" spans="1:17" x14ac:dyDescent="0.2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265"/>
      <c r="N8" s="265"/>
      <c r="O8" s="265"/>
      <c r="P8" s="85"/>
      <c r="Q8" s="90"/>
    </row>
    <row r="9" spans="1:17" x14ac:dyDescent="0.25">
      <c r="A9" s="86"/>
      <c r="B9" s="86"/>
      <c r="C9" s="85"/>
      <c r="D9" s="85"/>
      <c r="E9" s="85"/>
      <c r="F9" s="85"/>
      <c r="G9" s="85"/>
      <c r="H9" s="85"/>
      <c r="I9" s="85"/>
      <c r="J9" s="85"/>
      <c r="K9" s="85"/>
      <c r="L9" s="85"/>
      <c r="M9" s="265"/>
      <c r="N9" s="265"/>
      <c r="O9" s="265"/>
      <c r="P9" s="85"/>
      <c r="Q9" s="90"/>
    </row>
    <row r="10" spans="1:17" x14ac:dyDescent="0.2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265"/>
      <c r="N10" s="265"/>
      <c r="O10" s="265"/>
      <c r="P10" s="85"/>
      <c r="Q10" s="90"/>
    </row>
    <row r="11" spans="1:17" ht="48" x14ac:dyDescent="0.25">
      <c r="A11" s="290" t="s">
        <v>0</v>
      </c>
      <c r="B11" s="294" t="s">
        <v>1</v>
      </c>
      <c r="C11" s="275" t="s">
        <v>2</v>
      </c>
      <c r="D11" s="275" t="s">
        <v>3</v>
      </c>
      <c r="E11" s="266" t="s">
        <v>24</v>
      </c>
      <c r="F11" s="266" t="s">
        <v>4</v>
      </c>
      <c r="G11" s="266" t="s">
        <v>41</v>
      </c>
      <c r="H11" s="266" t="s">
        <v>5</v>
      </c>
      <c r="I11" s="285" t="s">
        <v>6</v>
      </c>
      <c r="J11" s="266" t="s">
        <v>7</v>
      </c>
      <c r="K11" s="266" t="s">
        <v>8</v>
      </c>
      <c r="L11" s="266" t="s">
        <v>34</v>
      </c>
      <c r="M11" s="266" t="s">
        <v>23</v>
      </c>
      <c r="N11" s="266" t="s">
        <v>44</v>
      </c>
      <c r="O11" s="266" t="s">
        <v>43</v>
      </c>
      <c r="P11" s="266" t="s">
        <v>9</v>
      </c>
    </row>
    <row r="12" spans="1:17" x14ac:dyDescent="0.25">
      <c r="A12" s="103"/>
      <c r="B12" s="107"/>
      <c r="C12" s="100"/>
      <c r="D12" s="100"/>
      <c r="E12" s="100"/>
      <c r="F12" s="100"/>
      <c r="G12" s="100"/>
      <c r="H12" s="100"/>
      <c r="I12" s="101"/>
      <c r="J12" s="100"/>
      <c r="K12" s="100"/>
      <c r="L12" s="100"/>
      <c r="M12" s="283"/>
      <c r="N12" s="283"/>
      <c r="O12" s="283"/>
      <c r="P12" s="100"/>
      <c r="Q12" s="90"/>
    </row>
    <row r="13" spans="1:17" x14ac:dyDescent="0.25">
      <c r="A13" s="104"/>
      <c r="B13" s="108"/>
      <c r="C13" s="88"/>
      <c r="D13" s="88"/>
      <c r="E13" s="88"/>
      <c r="F13" s="88"/>
      <c r="G13" s="88"/>
      <c r="H13" s="88"/>
      <c r="I13" s="93"/>
      <c r="J13" s="88"/>
      <c r="K13" s="88"/>
      <c r="L13" s="88"/>
      <c r="M13" s="269"/>
      <c r="N13" s="269"/>
      <c r="O13" s="269"/>
      <c r="P13" s="88"/>
      <c r="Q13" s="90"/>
    </row>
    <row r="14" spans="1:17" x14ac:dyDescent="0.25">
      <c r="A14" s="104"/>
      <c r="B14" s="108"/>
      <c r="C14" s="88"/>
      <c r="D14" s="88"/>
      <c r="E14" s="88"/>
      <c r="F14" s="88"/>
      <c r="G14" s="88"/>
      <c r="H14" s="88"/>
      <c r="I14" s="93"/>
      <c r="J14" s="88"/>
      <c r="K14" s="88"/>
      <c r="L14" s="88"/>
      <c r="M14" s="269"/>
      <c r="N14" s="269"/>
      <c r="O14" s="269"/>
      <c r="P14" s="88"/>
      <c r="Q14" s="90"/>
    </row>
    <row r="15" spans="1:17" x14ac:dyDescent="0.25">
      <c r="A15" s="104"/>
      <c r="B15" s="108"/>
      <c r="C15" s="88"/>
      <c r="D15" s="88"/>
      <c r="E15" s="88"/>
      <c r="F15" s="88"/>
      <c r="G15" s="88"/>
      <c r="H15" s="88"/>
      <c r="I15" s="93"/>
      <c r="J15" s="88"/>
      <c r="K15" s="88"/>
      <c r="L15" s="88"/>
      <c r="M15" s="269"/>
      <c r="N15" s="269"/>
      <c r="O15" s="269"/>
      <c r="P15" s="88"/>
      <c r="Q15" s="90"/>
    </row>
    <row r="16" spans="1:17" x14ac:dyDescent="0.25">
      <c r="A16" s="292"/>
      <c r="B16" s="296"/>
      <c r="C16" s="269"/>
      <c r="D16" s="269"/>
      <c r="E16" s="269"/>
      <c r="F16" s="269"/>
      <c r="G16" s="269"/>
      <c r="H16" s="269"/>
      <c r="I16" s="276"/>
      <c r="J16" s="269"/>
      <c r="K16" s="269"/>
      <c r="L16" s="269"/>
      <c r="M16" s="269"/>
      <c r="N16" s="269"/>
      <c r="O16" s="269"/>
      <c r="P16" s="269"/>
      <c r="Q16" s="271"/>
    </row>
    <row r="17" spans="1:17" x14ac:dyDescent="0.25">
      <c r="A17" s="292"/>
      <c r="B17" s="108"/>
      <c r="C17" s="88"/>
      <c r="D17" s="88"/>
      <c r="E17" s="88"/>
      <c r="F17" s="88"/>
      <c r="G17" s="88"/>
      <c r="H17" s="88"/>
      <c r="I17" s="93"/>
      <c r="J17" s="88"/>
      <c r="K17" s="88"/>
      <c r="L17" s="88"/>
      <c r="M17" s="269"/>
      <c r="N17" s="269"/>
      <c r="O17" s="269"/>
      <c r="P17" s="88"/>
      <c r="Q17" s="90"/>
    </row>
    <row r="18" spans="1:17" x14ac:dyDescent="0.25">
      <c r="A18" s="292"/>
      <c r="B18" s="108"/>
      <c r="C18" s="88"/>
      <c r="D18" s="88"/>
      <c r="E18" s="88"/>
      <c r="F18" s="88"/>
      <c r="G18" s="88"/>
      <c r="H18" s="88"/>
      <c r="I18" s="93"/>
      <c r="J18" s="88"/>
      <c r="K18" s="88"/>
      <c r="L18" s="88"/>
      <c r="M18" s="269"/>
      <c r="N18" s="269"/>
      <c r="O18" s="269"/>
      <c r="P18" s="88"/>
      <c r="Q18" s="90"/>
    </row>
    <row r="19" spans="1:17" x14ac:dyDescent="0.25">
      <c r="A19" s="292"/>
      <c r="B19" s="108"/>
      <c r="C19" s="88"/>
      <c r="D19" s="88"/>
      <c r="E19" s="88"/>
      <c r="F19" s="88"/>
      <c r="G19" s="88"/>
      <c r="H19" s="88"/>
      <c r="I19" s="93"/>
      <c r="J19" s="88"/>
      <c r="K19" s="88"/>
      <c r="L19" s="88"/>
      <c r="M19" s="269"/>
      <c r="N19" s="269"/>
      <c r="O19" s="269"/>
      <c r="P19" s="88"/>
      <c r="Q19" s="90"/>
    </row>
    <row r="20" spans="1:17" x14ac:dyDescent="0.25">
      <c r="A20" s="292"/>
      <c r="B20" s="108"/>
      <c r="C20" s="88"/>
      <c r="D20" s="88"/>
      <c r="E20" s="88"/>
      <c r="F20" s="88"/>
      <c r="G20" s="88"/>
      <c r="H20" s="88"/>
      <c r="I20" s="93"/>
      <c r="J20" s="88"/>
      <c r="K20" s="88"/>
      <c r="L20" s="88"/>
      <c r="M20" s="269"/>
      <c r="N20" s="269"/>
      <c r="O20" s="269"/>
      <c r="P20" s="88"/>
      <c r="Q20" s="90"/>
    </row>
    <row r="21" spans="1:17" x14ac:dyDescent="0.25">
      <c r="A21" s="293"/>
      <c r="B21" s="296"/>
      <c r="C21" s="288"/>
      <c r="D21" s="288"/>
      <c r="E21" s="269"/>
      <c r="F21" s="269"/>
      <c r="G21" s="269"/>
      <c r="H21" s="269"/>
      <c r="I21" s="276"/>
      <c r="J21" s="269"/>
      <c r="K21" s="269"/>
      <c r="L21" s="269"/>
      <c r="M21" s="269"/>
      <c r="N21" s="269"/>
      <c r="O21" s="269"/>
      <c r="P21" s="269"/>
      <c r="Q21" s="271"/>
    </row>
    <row r="22" spans="1:17" x14ac:dyDescent="0.25">
      <c r="A22" s="293"/>
      <c r="B22" s="296"/>
      <c r="C22" s="288"/>
      <c r="D22" s="288"/>
      <c r="E22" s="269"/>
      <c r="F22" s="269"/>
      <c r="G22" s="269"/>
      <c r="H22" s="269"/>
      <c r="I22" s="276"/>
      <c r="J22" s="269"/>
      <c r="K22" s="269"/>
      <c r="L22" s="269"/>
      <c r="M22" s="269"/>
      <c r="N22" s="269"/>
      <c r="O22" s="269"/>
      <c r="P22" s="269"/>
      <c r="Q22" s="271"/>
    </row>
    <row r="23" spans="1:17" x14ac:dyDescent="0.25">
      <c r="A23" s="293"/>
      <c r="B23" s="296"/>
      <c r="C23" s="288"/>
      <c r="D23" s="288"/>
      <c r="E23" s="269"/>
      <c r="F23" s="269"/>
      <c r="G23" s="269"/>
      <c r="H23" s="269"/>
      <c r="I23" s="276"/>
      <c r="J23" s="269"/>
      <c r="K23" s="269"/>
      <c r="L23" s="269"/>
      <c r="M23" s="269"/>
      <c r="N23" s="269"/>
      <c r="O23" s="269"/>
      <c r="P23" s="269"/>
      <c r="Q23" s="271"/>
    </row>
    <row r="24" spans="1:17" x14ac:dyDescent="0.25">
      <c r="A24" s="293"/>
      <c r="B24" s="296"/>
      <c r="C24" s="288"/>
      <c r="D24" s="288"/>
      <c r="E24" s="269"/>
      <c r="F24" s="269"/>
      <c r="G24" s="269"/>
      <c r="H24" s="269"/>
      <c r="I24" s="276"/>
      <c r="J24" s="269"/>
      <c r="K24" s="269"/>
      <c r="L24" s="269"/>
      <c r="M24" s="269"/>
      <c r="N24" s="269"/>
      <c r="O24" s="269"/>
      <c r="P24" s="269"/>
      <c r="Q24" s="271"/>
    </row>
    <row r="25" spans="1:17" x14ac:dyDescent="0.25">
      <c r="A25" s="293"/>
      <c r="B25" s="296"/>
      <c r="C25" s="288"/>
      <c r="D25" s="288"/>
      <c r="E25" s="269"/>
      <c r="F25" s="269"/>
      <c r="G25" s="269"/>
      <c r="H25" s="269"/>
      <c r="I25" s="276"/>
      <c r="J25" s="269"/>
      <c r="K25" s="269"/>
      <c r="L25" s="269"/>
      <c r="M25" s="269"/>
      <c r="N25" s="269"/>
      <c r="O25" s="269"/>
      <c r="P25" s="269"/>
      <c r="Q25" s="271"/>
    </row>
    <row r="26" spans="1:17" x14ac:dyDescent="0.25">
      <c r="A26" s="293"/>
      <c r="B26" s="296"/>
      <c r="C26" s="288"/>
      <c r="D26" s="288"/>
      <c r="E26" s="269"/>
      <c r="F26" s="269"/>
      <c r="G26" s="269"/>
      <c r="H26" s="269"/>
      <c r="I26" s="276"/>
      <c r="J26" s="269"/>
      <c r="K26" s="269"/>
      <c r="L26" s="269"/>
      <c r="M26" s="269"/>
      <c r="N26" s="269"/>
      <c r="O26" s="269"/>
      <c r="P26" s="269"/>
      <c r="Q26" s="271"/>
    </row>
    <row r="27" spans="1:17" x14ac:dyDescent="0.25">
      <c r="A27" s="293"/>
      <c r="B27" s="296"/>
      <c r="C27" s="288"/>
      <c r="D27" s="288"/>
      <c r="E27" s="269"/>
      <c r="F27" s="269"/>
      <c r="G27" s="269"/>
      <c r="H27" s="269"/>
      <c r="I27" s="276"/>
      <c r="J27" s="269"/>
      <c r="K27" s="269"/>
      <c r="L27" s="269"/>
      <c r="M27" s="269"/>
      <c r="N27" s="269"/>
      <c r="O27" s="269"/>
      <c r="P27" s="269"/>
      <c r="Q27" s="271"/>
    </row>
    <row r="28" spans="1:17" x14ac:dyDescent="0.25">
      <c r="A28" s="293"/>
      <c r="B28" s="296"/>
      <c r="C28" s="288"/>
      <c r="D28" s="288"/>
      <c r="E28" s="269"/>
      <c r="F28" s="269"/>
      <c r="G28" s="269"/>
      <c r="H28" s="269"/>
      <c r="I28" s="276"/>
      <c r="J28" s="269"/>
      <c r="K28" s="269"/>
      <c r="L28" s="269"/>
      <c r="M28" s="269"/>
      <c r="N28" s="269"/>
      <c r="O28" s="269"/>
      <c r="P28" s="269"/>
      <c r="Q28" s="271"/>
    </row>
    <row r="29" spans="1:17" x14ac:dyDescent="0.25">
      <c r="A29" s="293"/>
      <c r="B29" s="296"/>
      <c r="C29" s="288"/>
      <c r="D29" s="288"/>
      <c r="E29" s="269"/>
      <c r="F29" s="269"/>
      <c r="G29" s="269"/>
      <c r="H29" s="269"/>
      <c r="I29" s="276"/>
      <c r="J29" s="269"/>
      <c r="K29" s="269"/>
      <c r="L29" s="269"/>
      <c r="M29" s="269"/>
      <c r="N29" s="269"/>
      <c r="O29" s="269"/>
      <c r="P29" s="269"/>
      <c r="Q29" s="271"/>
    </row>
    <row r="30" spans="1:17" x14ac:dyDescent="0.25">
      <c r="A30" s="293"/>
      <c r="B30" s="296"/>
      <c r="C30" s="288"/>
      <c r="D30" s="288"/>
      <c r="E30" s="269"/>
      <c r="F30" s="269"/>
      <c r="G30" s="269"/>
      <c r="H30" s="269"/>
      <c r="I30" s="276"/>
      <c r="J30" s="269"/>
      <c r="K30" s="269"/>
      <c r="L30" s="269"/>
      <c r="M30" s="269"/>
      <c r="N30" s="269"/>
      <c r="O30" s="269"/>
      <c r="P30" s="269"/>
      <c r="Q30" s="271"/>
    </row>
    <row r="31" spans="1:17" x14ac:dyDescent="0.25">
      <c r="A31" s="293"/>
      <c r="B31" s="296"/>
      <c r="C31" s="288"/>
      <c r="D31" s="288"/>
      <c r="E31" s="269"/>
      <c r="F31" s="269"/>
      <c r="G31" s="269"/>
      <c r="H31" s="269"/>
      <c r="I31" s="276"/>
      <c r="J31" s="269"/>
      <c r="K31" s="269"/>
      <c r="L31" s="269"/>
      <c r="M31" s="269"/>
      <c r="N31" s="269"/>
      <c r="O31" s="269"/>
      <c r="P31" s="269"/>
      <c r="Q31" s="271"/>
    </row>
    <row r="32" spans="1:17" x14ac:dyDescent="0.25">
      <c r="A32" s="293"/>
      <c r="B32" s="296"/>
      <c r="C32" s="288"/>
      <c r="D32" s="288"/>
      <c r="E32" s="269"/>
      <c r="F32" s="269"/>
      <c r="G32" s="269"/>
      <c r="H32" s="269"/>
      <c r="I32" s="276"/>
      <c r="J32" s="269"/>
      <c r="K32" s="269"/>
      <c r="L32" s="269"/>
      <c r="M32" s="269"/>
      <c r="N32" s="269"/>
      <c r="O32" s="269"/>
      <c r="P32" s="269"/>
      <c r="Q32" s="271"/>
    </row>
    <row r="33" spans="1:17" x14ac:dyDescent="0.25">
      <c r="A33" s="293"/>
      <c r="B33" s="296"/>
      <c r="C33" s="288"/>
      <c r="D33" s="288"/>
      <c r="E33" s="269"/>
      <c r="F33" s="269"/>
      <c r="G33" s="269"/>
      <c r="H33" s="269"/>
      <c r="I33" s="276"/>
      <c r="J33" s="269"/>
      <c r="K33" s="269"/>
      <c r="L33" s="269"/>
      <c r="M33" s="269"/>
      <c r="N33" s="269"/>
      <c r="O33" s="269"/>
      <c r="P33" s="269"/>
      <c r="Q33" s="271"/>
    </row>
    <row r="34" spans="1:17" x14ac:dyDescent="0.25">
      <c r="A34" s="293"/>
      <c r="B34" s="296"/>
      <c r="C34" s="288"/>
      <c r="D34" s="288"/>
      <c r="E34" s="269"/>
      <c r="F34" s="269"/>
      <c r="G34" s="269"/>
      <c r="H34" s="269"/>
      <c r="I34" s="276"/>
      <c r="J34" s="269"/>
      <c r="K34" s="269"/>
      <c r="L34" s="269"/>
      <c r="M34" s="269"/>
      <c r="N34" s="269"/>
      <c r="O34" s="269"/>
      <c r="P34" s="269"/>
      <c r="Q34" s="271"/>
    </row>
    <row r="35" spans="1:17" x14ac:dyDescent="0.25">
      <c r="A35" s="293"/>
      <c r="B35" s="296"/>
      <c r="C35" s="288"/>
      <c r="D35" s="288"/>
      <c r="E35" s="269"/>
      <c r="F35" s="269"/>
      <c r="G35" s="269"/>
      <c r="H35" s="269"/>
      <c r="I35" s="276"/>
      <c r="J35" s="269"/>
      <c r="K35" s="269"/>
      <c r="L35" s="269"/>
      <c r="M35" s="269"/>
      <c r="N35" s="269"/>
      <c r="O35" s="269"/>
      <c r="P35" s="269"/>
      <c r="Q35" s="271"/>
    </row>
    <row r="36" spans="1:17" x14ac:dyDescent="0.25">
      <c r="A36" s="293"/>
      <c r="B36" s="296"/>
      <c r="C36" s="288"/>
      <c r="D36" s="288"/>
      <c r="E36" s="269"/>
      <c r="F36" s="269"/>
      <c r="G36" s="269"/>
      <c r="H36" s="269"/>
      <c r="I36" s="276"/>
      <c r="J36" s="269"/>
      <c r="K36" s="269"/>
      <c r="L36" s="269"/>
      <c r="M36" s="269"/>
      <c r="N36" s="269"/>
      <c r="O36" s="269"/>
      <c r="P36" s="269"/>
      <c r="Q36" s="271"/>
    </row>
    <row r="37" spans="1:17" x14ac:dyDescent="0.25">
      <c r="A37" s="293"/>
      <c r="B37" s="296"/>
      <c r="C37" s="288"/>
      <c r="D37" s="288"/>
      <c r="E37" s="269"/>
      <c r="F37" s="269"/>
      <c r="G37" s="269"/>
      <c r="H37" s="269"/>
      <c r="I37" s="276"/>
      <c r="J37" s="269"/>
      <c r="K37" s="269"/>
      <c r="L37" s="269"/>
      <c r="M37" s="269"/>
      <c r="N37" s="269"/>
      <c r="O37" s="269"/>
      <c r="P37" s="269"/>
      <c r="Q37" s="271"/>
    </row>
    <row r="38" spans="1:17" x14ac:dyDescent="0.25">
      <c r="A38" s="293"/>
      <c r="B38" s="296"/>
      <c r="C38" s="288"/>
      <c r="D38" s="288"/>
      <c r="E38" s="269"/>
      <c r="F38" s="269"/>
      <c r="G38" s="269"/>
      <c r="H38" s="269"/>
      <c r="I38" s="276"/>
      <c r="J38" s="269"/>
      <c r="K38" s="269"/>
      <c r="L38" s="269"/>
      <c r="M38" s="269"/>
      <c r="N38" s="269"/>
      <c r="O38" s="269"/>
      <c r="P38" s="269"/>
      <c r="Q38" s="271"/>
    </row>
    <row r="39" spans="1:17" x14ac:dyDescent="0.25">
      <c r="A39" s="293"/>
      <c r="B39" s="296"/>
      <c r="C39" s="288"/>
      <c r="D39" s="288"/>
      <c r="E39" s="269"/>
      <c r="F39" s="269"/>
      <c r="G39" s="269"/>
      <c r="H39" s="269"/>
      <c r="I39" s="276"/>
      <c r="J39" s="269"/>
      <c r="K39" s="269"/>
      <c r="L39" s="269"/>
      <c r="M39" s="269"/>
      <c r="N39" s="269"/>
      <c r="O39" s="269"/>
      <c r="P39" s="269"/>
      <c r="Q39" s="271"/>
    </row>
    <row r="40" spans="1:17" x14ac:dyDescent="0.25">
      <c r="A40" s="293"/>
      <c r="B40" s="296"/>
      <c r="C40" s="288"/>
      <c r="D40" s="288"/>
      <c r="E40" s="269"/>
      <c r="F40" s="269"/>
      <c r="G40" s="269"/>
      <c r="H40" s="269"/>
      <c r="I40" s="276"/>
      <c r="J40" s="269"/>
      <c r="K40" s="269"/>
      <c r="L40" s="269"/>
      <c r="M40" s="269"/>
      <c r="N40" s="269"/>
      <c r="O40" s="269"/>
      <c r="P40" s="269"/>
      <c r="Q40" s="271"/>
    </row>
    <row r="41" spans="1:17" x14ac:dyDescent="0.25">
      <c r="A41" s="293"/>
      <c r="B41" s="296"/>
      <c r="C41" s="288"/>
      <c r="D41" s="288"/>
      <c r="E41" s="269"/>
      <c r="F41" s="269"/>
      <c r="G41" s="269"/>
      <c r="H41" s="269"/>
      <c r="I41" s="276"/>
      <c r="J41" s="269"/>
      <c r="K41" s="269"/>
      <c r="L41" s="269"/>
      <c r="M41" s="269"/>
      <c r="N41" s="269"/>
      <c r="O41" s="269"/>
      <c r="P41" s="269"/>
      <c r="Q41" s="271"/>
    </row>
    <row r="42" spans="1:17" x14ac:dyDescent="0.25">
      <c r="A42" s="293"/>
      <c r="B42" s="296"/>
      <c r="C42" s="288"/>
      <c r="D42" s="288"/>
      <c r="E42" s="269"/>
      <c r="F42" s="269"/>
      <c r="G42" s="269"/>
      <c r="H42" s="269"/>
      <c r="I42" s="276"/>
      <c r="J42" s="269"/>
      <c r="K42" s="269"/>
      <c r="L42" s="269"/>
      <c r="M42" s="269"/>
      <c r="N42" s="269"/>
      <c r="O42" s="269"/>
      <c r="P42" s="269"/>
      <c r="Q42" s="271"/>
    </row>
    <row r="43" spans="1:17" x14ac:dyDescent="0.25">
      <c r="A43" s="293"/>
      <c r="B43" s="296"/>
      <c r="C43" s="288"/>
      <c r="D43" s="288"/>
      <c r="E43" s="269"/>
      <c r="F43" s="269"/>
      <c r="G43" s="269"/>
      <c r="H43" s="269"/>
      <c r="I43" s="276"/>
      <c r="J43" s="269"/>
      <c r="K43" s="269"/>
      <c r="L43" s="269"/>
      <c r="M43" s="269"/>
      <c r="N43" s="269"/>
      <c r="O43" s="269"/>
      <c r="P43" s="269"/>
      <c r="Q43" s="271"/>
    </row>
    <row r="44" spans="1:17" x14ac:dyDescent="0.25">
      <c r="A44" s="293"/>
      <c r="B44" s="296"/>
      <c r="C44" s="288"/>
      <c r="D44" s="288"/>
      <c r="E44" s="269"/>
      <c r="F44" s="269"/>
      <c r="G44" s="269"/>
      <c r="H44" s="269"/>
      <c r="I44" s="276"/>
      <c r="J44" s="269"/>
      <c r="K44" s="269"/>
      <c r="L44" s="269"/>
      <c r="M44" s="269"/>
      <c r="N44" s="269"/>
      <c r="O44" s="269"/>
      <c r="P44" s="269"/>
      <c r="Q44" s="271"/>
    </row>
    <row r="45" spans="1:17" x14ac:dyDescent="0.25">
      <c r="A45" s="293"/>
      <c r="B45" s="296"/>
      <c r="C45" s="288"/>
      <c r="D45" s="288"/>
      <c r="E45" s="269"/>
      <c r="F45" s="269"/>
      <c r="G45" s="269"/>
      <c r="H45" s="269"/>
      <c r="I45" s="276"/>
      <c r="J45" s="269"/>
      <c r="K45" s="269"/>
      <c r="L45" s="269"/>
      <c r="M45" s="269"/>
      <c r="N45" s="269"/>
      <c r="O45" s="269"/>
      <c r="P45" s="269"/>
      <c r="Q45" s="271"/>
    </row>
    <row r="46" spans="1:17" x14ac:dyDescent="0.25">
      <c r="A46" s="293"/>
      <c r="B46" s="296"/>
      <c r="C46" s="288"/>
      <c r="D46" s="288"/>
      <c r="E46" s="269"/>
      <c r="F46" s="269"/>
      <c r="G46" s="269"/>
      <c r="H46" s="269"/>
      <c r="I46" s="276"/>
      <c r="J46" s="269"/>
      <c r="K46" s="269"/>
      <c r="L46" s="269"/>
      <c r="M46" s="269"/>
      <c r="N46" s="269"/>
      <c r="O46" s="269"/>
      <c r="P46" s="269"/>
      <c r="Q46" s="271"/>
    </row>
    <row r="47" spans="1:17" x14ac:dyDescent="0.25">
      <c r="A47" s="293"/>
      <c r="B47" s="296"/>
      <c r="C47" s="288"/>
      <c r="D47" s="288"/>
      <c r="E47" s="269"/>
      <c r="F47" s="269"/>
      <c r="G47" s="269"/>
      <c r="H47" s="269"/>
      <c r="I47" s="276"/>
      <c r="J47" s="269"/>
      <c r="K47" s="269"/>
      <c r="L47" s="269"/>
      <c r="M47" s="269"/>
      <c r="N47" s="269"/>
      <c r="O47" s="269"/>
      <c r="P47" s="269"/>
      <c r="Q47" s="271"/>
    </row>
    <row r="48" spans="1:17" x14ac:dyDescent="0.25">
      <c r="A48" s="293"/>
      <c r="B48" s="296"/>
      <c r="C48" s="288"/>
      <c r="D48" s="288"/>
      <c r="E48" s="269"/>
      <c r="F48" s="269"/>
      <c r="G48" s="269"/>
      <c r="H48" s="269"/>
      <c r="I48" s="276"/>
      <c r="J48" s="269"/>
      <c r="K48" s="269"/>
      <c r="L48" s="269"/>
      <c r="M48" s="269"/>
      <c r="N48" s="269"/>
      <c r="O48" s="269"/>
      <c r="P48" s="269"/>
      <c r="Q48" s="271"/>
    </row>
    <row r="49" spans="1:17" x14ac:dyDescent="0.25">
      <c r="A49" s="293"/>
      <c r="B49" s="296"/>
      <c r="C49" s="288"/>
      <c r="D49" s="288"/>
      <c r="E49" s="269"/>
      <c r="F49" s="269"/>
      <c r="G49" s="269"/>
      <c r="H49" s="269"/>
      <c r="I49" s="276"/>
      <c r="J49" s="269"/>
      <c r="K49" s="269"/>
      <c r="L49" s="269"/>
      <c r="M49" s="269"/>
      <c r="N49" s="269"/>
      <c r="O49" s="269"/>
      <c r="P49" s="269"/>
      <c r="Q49" s="271"/>
    </row>
    <row r="50" spans="1:17" x14ac:dyDescent="0.25">
      <c r="A50" s="106"/>
      <c r="B50" s="108"/>
      <c r="C50" s="96"/>
      <c r="D50" s="96"/>
      <c r="E50" s="88"/>
      <c r="F50" s="88"/>
      <c r="G50" s="88"/>
      <c r="H50" s="88"/>
      <c r="I50" s="93"/>
      <c r="J50" s="88"/>
      <c r="K50" s="88"/>
      <c r="L50" s="88"/>
      <c r="M50" s="269"/>
      <c r="N50" s="269"/>
      <c r="O50" s="269"/>
      <c r="P50" s="88"/>
      <c r="Q50" s="90"/>
    </row>
    <row r="51" spans="1:17" x14ac:dyDescent="0.25">
      <c r="A51" s="105"/>
      <c r="B51" s="108"/>
      <c r="C51" s="95"/>
      <c r="D51" s="95"/>
      <c r="E51" s="95"/>
      <c r="F51" s="95"/>
      <c r="G51" s="95"/>
      <c r="H51" s="95"/>
      <c r="I51" s="97"/>
      <c r="J51" s="95"/>
      <c r="K51" s="95"/>
      <c r="L51" s="95"/>
      <c r="M51" s="278"/>
      <c r="N51" s="278"/>
      <c r="O51" s="278"/>
      <c r="P51" s="95"/>
      <c r="Q51" s="90"/>
    </row>
    <row r="52" spans="1:17" x14ac:dyDescent="0.25">
      <c r="A52" s="87"/>
      <c r="B52" s="109" t="s">
        <v>10</v>
      </c>
      <c r="C52" s="110">
        <f>SUM(C12:C51)</f>
        <v>0</v>
      </c>
      <c r="D52" s="298">
        <f t="shared" ref="D52:P52" si="0">SUM(D12:D51)</f>
        <v>0</v>
      </c>
      <c r="E52" s="298">
        <f t="shared" si="0"/>
        <v>0</v>
      </c>
      <c r="F52" s="298">
        <f t="shared" si="0"/>
        <v>0</v>
      </c>
      <c r="G52" s="298">
        <f t="shared" si="0"/>
        <v>0</v>
      </c>
      <c r="H52" s="298">
        <f t="shared" si="0"/>
        <v>0</v>
      </c>
      <c r="I52" s="298">
        <f t="shared" si="0"/>
        <v>0</v>
      </c>
      <c r="J52" s="298">
        <f t="shared" si="0"/>
        <v>0</v>
      </c>
      <c r="K52" s="298">
        <f t="shared" si="0"/>
        <v>0</v>
      </c>
      <c r="L52" s="298">
        <f t="shared" si="0"/>
        <v>0</v>
      </c>
      <c r="M52" s="298">
        <f t="shared" si="0"/>
        <v>0</v>
      </c>
      <c r="N52" s="298">
        <f t="shared" si="0"/>
        <v>0</v>
      </c>
      <c r="O52" s="298">
        <f t="shared" si="0"/>
        <v>0</v>
      </c>
      <c r="P52" s="298">
        <f t="shared" si="0"/>
        <v>0</v>
      </c>
      <c r="Q52" s="90"/>
    </row>
    <row r="53" spans="1:17" x14ac:dyDescent="0.25">
      <c r="A53" s="85"/>
      <c r="B53" s="102"/>
      <c r="C53" s="88"/>
      <c r="D53" s="89"/>
      <c r="E53" s="98"/>
      <c r="F53" s="98"/>
      <c r="G53" s="98"/>
      <c r="H53" s="89"/>
      <c r="I53" s="99"/>
      <c r="J53" s="98"/>
      <c r="K53" s="98"/>
      <c r="L53" s="89"/>
      <c r="M53" s="270"/>
      <c r="N53" s="270"/>
      <c r="O53" s="270"/>
      <c r="P53" s="98"/>
      <c r="Q53" s="90"/>
    </row>
    <row r="54" spans="1:17" x14ac:dyDescent="0.25">
      <c r="A54" s="85"/>
      <c r="B54" s="112" t="s">
        <v>11</v>
      </c>
      <c r="C54" s="110"/>
      <c r="D54" s="98"/>
      <c r="E54" s="98"/>
      <c r="F54" s="85"/>
      <c r="G54" s="85"/>
      <c r="H54" s="85"/>
      <c r="I54" s="85"/>
      <c r="J54" s="85"/>
      <c r="K54" s="85"/>
      <c r="L54" s="85"/>
      <c r="M54" s="265"/>
      <c r="N54" s="265"/>
      <c r="O54" s="265"/>
      <c r="P54" s="85"/>
      <c r="Q54" s="90"/>
    </row>
    <row r="55" spans="1:17" x14ac:dyDescent="0.25">
      <c r="A55" s="85"/>
      <c r="B55" s="113" t="s">
        <v>12</v>
      </c>
      <c r="C55" s="111">
        <v>115</v>
      </c>
      <c r="D55" s="89"/>
      <c r="E55" s="98"/>
      <c r="F55" s="85"/>
      <c r="G55" s="91"/>
      <c r="H55" s="91"/>
      <c r="I55" s="94"/>
      <c r="J55" s="91"/>
      <c r="K55" s="91"/>
      <c r="L55" s="91"/>
      <c r="M55" s="272"/>
      <c r="N55" s="272"/>
      <c r="O55" s="272"/>
      <c r="P55" s="91"/>
      <c r="Q55" s="92"/>
    </row>
    <row r="56" spans="1:17" x14ac:dyDescent="0.25">
      <c r="A56" s="85"/>
      <c r="B56" s="85"/>
      <c r="C56" s="85"/>
      <c r="D56" s="85"/>
      <c r="E56" s="85"/>
      <c r="F56" s="85"/>
      <c r="G56" s="91"/>
      <c r="H56" s="91"/>
      <c r="I56" s="94"/>
      <c r="J56" s="91"/>
      <c r="K56" s="91"/>
      <c r="L56" s="91"/>
      <c r="M56" s="272"/>
      <c r="N56" s="272"/>
      <c r="O56" s="272"/>
      <c r="P56" s="91"/>
      <c r="Q56" s="92"/>
    </row>
    <row r="57" spans="1:17" x14ac:dyDescent="0.25">
      <c r="A57" s="85"/>
      <c r="B57" s="85"/>
      <c r="C57" s="85"/>
      <c r="D57" s="85"/>
      <c r="E57" s="85"/>
      <c r="F57" s="85"/>
      <c r="G57" s="91"/>
      <c r="H57" s="91"/>
      <c r="I57" s="94"/>
      <c r="J57" s="91"/>
      <c r="K57" s="91"/>
      <c r="L57" s="91"/>
      <c r="M57" s="272"/>
      <c r="N57" s="272"/>
      <c r="O57" s="272"/>
      <c r="P57" s="91"/>
      <c r="Q57" s="92"/>
    </row>
    <row r="58" spans="1:17" x14ac:dyDescent="0.25">
      <c r="A58" t="s">
        <v>25</v>
      </c>
      <c r="C58" s="307">
        <f>'06'!C49</f>
        <v>0</v>
      </c>
      <c r="D58" s="91"/>
      <c r="E58" s="91"/>
      <c r="F58" s="91"/>
      <c r="G58" s="91"/>
      <c r="H58" s="91"/>
      <c r="I58" s="94"/>
      <c r="J58" s="91"/>
      <c r="K58" s="91"/>
      <c r="L58" s="91"/>
      <c r="M58" s="272"/>
      <c r="N58" s="272"/>
      <c r="O58" s="272"/>
      <c r="P58" s="91"/>
      <c r="Q58" s="92"/>
    </row>
    <row r="59" spans="1:17" x14ac:dyDescent="0.25">
      <c r="A59" t="s">
        <v>26</v>
      </c>
      <c r="C59" s="308">
        <f>C52+D52</f>
        <v>0</v>
      </c>
    </row>
    <row r="60" spans="1:17" x14ac:dyDescent="0.25">
      <c r="A60" t="s">
        <v>27</v>
      </c>
      <c r="C60" s="308">
        <f>SUM(E52:P52)</f>
        <v>0</v>
      </c>
    </row>
    <row r="61" spans="1:17" x14ac:dyDescent="0.25">
      <c r="A61" t="s">
        <v>28</v>
      </c>
      <c r="C61" s="307">
        <f>C58+C59-C60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7"/>
  <sheetViews>
    <sheetView topLeftCell="A18" workbookViewId="0">
      <selection activeCell="P37" sqref="A8:P37"/>
    </sheetView>
  </sheetViews>
  <sheetFormatPr defaultColWidth="8.85546875" defaultRowHeight="15" x14ac:dyDescent="0.25"/>
  <cols>
    <col min="2" max="2" width="15.85546875" customWidth="1"/>
    <col min="3" max="3" width="12.42578125" bestFit="1" customWidth="1"/>
    <col min="4" max="4" width="11.28515625" bestFit="1" customWidth="1"/>
    <col min="5" max="5" width="15.28515625" customWidth="1"/>
    <col min="6" max="6" width="11.28515625" bestFit="1" customWidth="1"/>
    <col min="7" max="7" width="14.85546875" customWidth="1"/>
    <col min="8" max="8" width="11.140625" customWidth="1"/>
    <col min="10" max="10" width="13.7109375" bestFit="1" customWidth="1"/>
    <col min="12" max="12" width="11.28515625" bestFit="1" customWidth="1"/>
    <col min="13" max="14" width="11.28515625" customWidth="1"/>
    <col min="16" max="16" width="12.42578125" bestFit="1" customWidth="1"/>
  </cols>
  <sheetData>
    <row r="2" spans="1:17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265"/>
      <c r="N2" s="265"/>
      <c r="O2" s="265"/>
      <c r="P2" s="114"/>
      <c r="Q2" s="119"/>
    </row>
    <row r="3" spans="1:17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265"/>
      <c r="N3" s="265"/>
      <c r="O3" s="265"/>
      <c r="P3" s="114"/>
      <c r="Q3" s="119"/>
    </row>
    <row r="4" spans="1:17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265"/>
      <c r="N4" s="265"/>
      <c r="O4" s="265"/>
      <c r="P4" s="114"/>
      <c r="Q4" s="119"/>
    </row>
    <row r="5" spans="1:17" x14ac:dyDescent="0.25">
      <c r="A5" s="115"/>
      <c r="B5" s="115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265"/>
      <c r="N5" s="265"/>
      <c r="O5" s="265"/>
      <c r="P5" s="114"/>
      <c r="Q5" s="119"/>
    </row>
    <row r="6" spans="1:17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265"/>
      <c r="N6" s="265"/>
      <c r="O6" s="265"/>
      <c r="P6" s="114"/>
      <c r="Q6" s="119"/>
    </row>
    <row r="7" spans="1:17" ht="48" x14ac:dyDescent="0.25">
      <c r="A7" s="290" t="s">
        <v>0</v>
      </c>
      <c r="B7" s="294" t="s">
        <v>1</v>
      </c>
      <c r="C7" s="275" t="s">
        <v>2</v>
      </c>
      <c r="D7" s="275" t="s">
        <v>3</v>
      </c>
      <c r="E7" s="266" t="s">
        <v>24</v>
      </c>
      <c r="F7" s="266" t="s">
        <v>4</v>
      </c>
      <c r="G7" s="266" t="s">
        <v>41</v>
      </c>
      <c r="H7" s="266" t="s">
        <v>5</v>
      </c>
      <c r="I7" s="285" t="s">
        <v>6</v>
      </c>
      <c r="J7" s="266" t="s">
        <v>7</v>
      </c>
      <c r="K7" s="266" t="s">
        <v>8</v>
      </c>
      <c r="L7" s="266" t="s">
        <v>34</v>
      </c>
      <c r="M7" s="266" t="s">
        <v>23</v>
      </c>
      <c r="N7" s="266" t="s">
        <v>44</v>
      </c>
      <c r="O7" s="266" t="s">
        <v>43</v>
      </c>
      <c r="P7" s="266" t="s">
        <v>9</v>
      </c>
    </row>
    <row r="8" spans="1:17" s="333" customFormat="1" x14ac:dyDescent="0.25">
      <c r="A8" s="331"/>
      <c r="B8" s="332"/>
      <c r="C8" s="210"/>
      <c r="D8" s="210"/>
      <c r="E8" s="211"/>
      <c r="F8" s="211"/>
      <c r="G8" s="211"/>
      <c r="H8" s="211"/>
      <c r="I8" s="212"/>
      <c r="J8" s="211"/>
      <c r="K8" s="211"/>
      <c r="L8" s="211"/>
      <c r="M8" s="211"/>
      <c r="N8" s="211"/>
      <c r="O8" s="211"/>
      <c r="P8" s="211"/>
    </row>
    <row r="9" spans="1:17" s="333" customFormat="1" x14ac:dyDescent="0.25">
      <c r="A9" s="331"/>
      <c r="B9" s="332"/>
      <c r="C9" s="210"/>
      <c r="D9" s="210"/>
      <c r="E9" s="211"/>
      <c r="F9" s="211"/>
      <c r="G9" s="211"/>
      <c r="H9" s="211"/>
      <c r="I9" s="212"/>
      <c r="J9" s="211"/>
      <c r="K9" s="211"/>
      <c r="L9" s="211"/>
      <c r="M9" s="211"/>
      <c r="N9" s="211"/>
      <c r="O9" s="211"/>
      <c r="P9" s="211"/>
    </row>
    <row r="10" spans="1:17" x14ac:dyDescent="0.25">
      <c r="A10" s="136"/>
      <c r="B10" s="141"/>
      <c r="C10" s="133"/>
      <c r="D10" s="133"/>
      <c r="E10" s="134"/>
      <c r="F10" s="134"/>
      <c r="G10" s="134"/>
      <c r="H10" s="134"/>
      <c r="I10" s="135"/>
      <c r="J10" s="134"/>
      <c r="K10" s="134"/>
      <c r="L10" s="134"/>
      <c r="M10" s="211"/>
      <c r="N10" s="211"/>
      <c r="O10" s="211"/>
      <c r="P10" s="134"/>
      <c r="Q10" s="132"/>
    </row>
    <row r="11" spans="1:17" x14ac:dyDescent="0.25">
      <c r="A11" s="136"/>
      <c r="B11" s="141"/>
      <c r="C11" s="133"/>
      <c r="D11" s="133"/>
      <c r="E11" s="134"/>
      <c r="F11" s="134"/>
      <c r="G11" s="134"/>
      <c r="H11" s="134"/>
      <c r="I11" s="135"/>
      <c r="J11" s="134"/>
      <c r="K11" s="134"/>
      <c r="L11" s="134"/>
      <c r="M11" s="211"/>
      <c r="N11" s="211"/>
      <c r="O11" s="211"/>
      <c r="P11" s="134"/>
      <c r="Q11" s="132"/>
    </row>
    <row r="12" spans="1:17" x14ac:dyDescent="0.25">
      <c r="A12" s="137"/>
      <c r="B12" s="142"/>
      <c r="C12" s="129"/>
      <c r="D12" s="129"/>
      <c r="E12" s="129"/>
      <c r="F12" s="129"/>
      <c r="G12" s="129"/>
      <c r="H12" s="129"/>
      <c r="I12" s="130"/>
      <c r="J12" s="129"/>
      <c r="K12" s="129"/>
      <c r="L12" s="129"/>
      <c r="M12" s="283"/>
      <c r="N12" s="283"/>
      <c r="O12" s="283"/>
      <c r="P12" s="129"/>
      <c r="Q12" s="119"/>
    </row>
    <row r="13" spans="1:17" x14ac:dyDescent="0.25">
      <c r="A13" s="137"/>
      <c r="B13" s="142"/>
      <c r="C13" s="129"/>
      <c r="D13" s="129"/>
      <c r="E13" s="129"/>
      <c r="F13" s="129"/>
      <c r="G13" s="129"/>
      <c r="H13" s="129"/>
      <c r="I13" s="130"/>
      <c r="J13" s="129"/>
      <c r="K13" s="129"/>
      <c r="L13" s="129"/>
      <c r="M13" s="283"/>
      <c r="N13" s="283"/>
      <c r="O13" s="283"/>
      <c r="P13" s="129"/>
      <c r="Q13" s="119"/>
    </row>
    <row r="14" spans="1:17" x14ac:dyDescent="0.25">
      <c r="A14" s="291"/>
      <c r="B14" s="295"/>
      <c r="C14" s="283"/>
      <c r="D14" s="283"/>
      <c r="E14" s="283"/>
      <c r="F14" s="283"/>
      <c r="G14" s="283"/>
      <c r="H14" s="283"/>
      <c r="I14" s="284"/>
      <c r="J14" s="283"/>
      <c r="K14" s="283"/>
      <c r="L14" s="283"/>
      <c r="M14" s="283"/>
      <c r="N14" s="283"/>
      <c r="O14" s="283"/>
      <c r="P14" s="283"/>
      <c r="Q14" s="271"/>
    </row>
    <row r="15" spans="1:17" x14ac:dyDescent="0.25">
      <c r="A15" s="291"/>
      <c r="B15" s="295"/>
      <c r="C15" s="283"/>
      <c r="D15" s="283"/>
      <c r="E15" s="283"/>
      <c r="F15" s="283"/>
      <c r="G15" s="283"/>
      <c r="H15" s="283"/>
      <c r="I15" s="284"/>
      <c r="J15" s="283"/>
      <c r="K15" s="283"/>
      <c r="L15" s="283"/>
      <c r="M15" s="283"/>
      <c r="N15" s="283"/>
      <c r="O15" s="283"/>
      <c r="P15" s="283"/>
      <c r="Q15" s="271"/>
    </row>
    <row r="16" spans="1:17" x14ac:dyDescent="0.25">
      <c r="A16" s="291"/>
      <c r="B16" s="295"/>
      <c r="C16" s="283"/>
      <c r="D16" s="283"/>
      <c r="E16" s="283"/>
      <c r="F16" s="283"/>
      <c r="G16" s="283"/>
      <c r="H16" s="283"/>
      <c r="I16" s="284"/>
      <c r="J16" s="283"/>
      <c r="K16" s="283"/>
      <c r="L16" s="283"/>
      <c r="M16" s="283"/>
      <c r="N16" s="283"/>
      <c r="O16" s="283"/>
      <c r="P16" s="283"/>
      <c r="Q16" s="271"/>
    </row>
    <row r="17" spans="1:17" x14ac:dyDescent="0.25">
      <c r="A17" s="291"/>
      <c r="B17" s="295"/>
      <c r="C17" s="283"/>
      <c r="D17" s="283"/>
      <c r="E17" s="283"/>
      <c r="F17" s="283"/>
      <c r="G17" s="283"/>
      <c r="H17" s="283"/>
      <c r="I17" s="284"/>
      <c r="J17" s="283"/>
      <c r="K17" s="283"/>
      <c r="L17" s="283"/>
      <c r="M17" s="283"/>
      <c r="N17" s="283"/>
      <c r="O17" s="283"/>
      <c r="P17" s="283"/>
      <c r="Q17" s="271"/>
    </row>
    <row r="18" spans="1:17" x14ac:dyDescent="0.25">
      <c r="A18" s="291"/>
      <c r="B18" s="295"/>
      <c r="C18" s="283"/>
      <c r="D18" s="283"/>
      <c r="E18" s="283"/>
      <c r="F18" s="283"/>
      <c r="G18" s="283"/>
      <c r="H18" s="283"/>
      <c r="I18" s="284"/>
      <c r="J18" s="283"/>
      <c r="K18" s="283"/>
      <c r="L18" s="283"/>
      <c r="M18" s="283"/>
      <c r="N18" s="283"/>
      <c r="O18" s="283"/>
      <c r="P18" s="283"/>
      <c r="Q18" s="271"/>
    </row>
    <row r="19" spans="1:17" x14ac:dyDescent="0.25">
      <c r="A19" s="291"/>
      <c r="B19" s="295"/>
      <c r="C19" s="283"/>
      <c r="D19" s="283"/>
      <c r="E19" s="283"/>
      <c r="F19" s="283"/>
      <c r="G19" s="283"/>
      <c r="H19" s="283"/>
      <c r="I19" s="284"/>
      <c r="J19" s="283"/>
      <c r="K19" s="283"/>
      <c r="L19" s="283"/>
      <c r="M19" s="283"/>
      <c r="N19" s="283"/>
      <c r="O19" s="283"/>
      <c r="P19" s="283"/>
      <c r="Q19" s="271"/>
    </row>
    <row r="20" spans="1:17" x14ac:dyDescent="0.25">
      <c r="A20" s="291"/>
      <c r="B20" s="295"/>
      <c r="C20" s="283"/>
      <c r="D20" s="283"/>
      <c r="E20" s="283"/>
      <c r="F20" s="283"/>
      <c r="G20" s="283"/>
      <c r="H20" s="283"/>
      <c r="I20" s="284"/>
      <c r="J20" s="283"/>
      <c r="K20" s="283"/>
      <c r="L20" s="283"/>
      <c r="M20" s="283"/>
      <c r="N20" s="283"/>
      <c r="O20" s="283"/>
      <c r="P20" s="283"/>
      <c r="Q20" s="271"/>
    </row>
    <row r="21" spans="1:17" x14ac:dyDescent="0.25">
      <c r="A21" s="291"/>
      <c r="B21" s="295"/>
      <c r="C21" s="283"/>
      <c r="D21" s="283"/>
      <c r="E21" s="283"/>
      <c r="F21" s="283"/>
      <c r="G21" s="283"/>
      <c r="H21" s="283"/>
      <c r="I21" s="284"/>
      <c r="J21" s="283"/>
      <c r="K21" s="283"/>
      <c r="L21" s="283"/>
      <c r="M21" s="283"/>
      <c r="N21" s="283"/>
      <c r="O21" s="283"/>
      <c r="P21" s="283"/>
      <c r="Q21" s="271"/>
    </row>
    <row r="22" spans="1:17" x14ac:dyDescent="0.25">
      <c r="A22" s="291"/>
      <c r="B22" s="295"/>
      <c r="C22" s="283"/>
      <c r="D22" s="283"/>
      <c r="E22" s="283"/>
      <c r="F22" s="283"/>
      <c r="G22" s="283"/>
      <c r="H22" s="283"/>
      <c r="I22" s="284"/>
      <c r="J22" s="283"/>
      <c r="K22" s="283"/>
      <c r="L22" s="283"/>
      <c r="M22" s="283"/>
      <c r="N22" s="283"/>
      <c r="O22" s="283"/>
      <c r="P22" s="283"/>
      <c r="Q22" s="271"/>
    </row>
    <row r="23" spans="1:17" x14ac:dyDescent="0.25">
      <c r="A23" s="291"/>
      <c r="B23" s="295"/>
      <c r="C23" s="283"/>
      <c r="D23" s="283"/>
      <c r="E23" s="283"/>
      <c r="F23" s="283"/>
      <c r="G23" s="283"/>
      <c r="H23" s="283"/>
      <c r="I23" s="284"/>
      <c r="J23" s="283"/>
      <c r="K23" s="283"/>
      <c r="L23" s="283"/>
      <c r="M23" s="283"/>
      <c r="N23" s="283"/>
      <c r="O23" s="283"/>
      <c r="P23" s="283"/>
      <c r="Q23" s="271"/>
    </row>
    <row r="24" spans="1:17" x14ac:dyDescent="0.25">
      <c r="A24" s="291"/>
      <c r="B24" s="295"/>
      <c r="C24" s="283"/>
      <c r="D24" s="283"/>
      <c r="E24" s="283"/>
      <c r="F24" s="283"/>
      <c r="G24" s="283"/>
      <c r="H24" s="283"/>
      <c r="I24" s="284"/>
      <c r="J24" s="283"/>
      <c r="K24" s="283"/>
      <c r="L24" s="283"/>
      <c r="M24" s="283"/>
      <c r="N24" s="283"/>
      <c r="O24" s="283"/>
      <c r="P24" s="283"/>
      <c r="Q24" s="271"/>
    </row>
    <row r="25" spans="1:17" x14ac:dyDescent="0.25">
      <c r="A25" s="291"/>
      <c r="B25" s="295"/>
      <c r="C25" s="283"/>
      <c r="D25" s="283"/>
      <c r="E25" s="283"/>
      <c r="F25" s="283"/>
      <c r="G25" s="283"/>
      <c r="H25" s="283"/>
      <c r="I25" s="284"/>
      <c r="J25" s="283"/>
      <c r="K25" s="283"/>
      <c r="L25" s="283"/>
      <c r="M25" s="283"/>
      <c r="N25" s="283"/>
      <c r="O25" s="283"/>
      <c r="P25" s="283"/>
      <c r="Q25" s="271"/>
    </row>
    <row r="26" spans="1:17" x14ac:dyDescent="0.25">
      <c r="A26" s="291"/>
      <c r="B26" s="295"/>
      <c r="C26" s="283"/>
      <c r="D26" s="283"/>
      <c r="E26" s="283"/>
      <c r="F26" s="283"/>
      <c r="G26" s="283"/>
      <c r="H26" s="283"/>
      <c r="I26" s="284"/>
      <c r="J26" s="283"/>
      <c r="K26" s="283"/>
      <c r="L26" s="283"/>
      <c r="M26" s="283"/>
      <c r="N26" s="283"/>
      <c r="O26" s="283"/>
      <c r="P26" s="283"/>
      <c r="Q26" s="271"/>
    </row>
    <row r="27" spans="1:17" x14ac:dyDescent="0.25">
      <c r="A27" s="291"/>
      <c r="B27" s="295"/>
      <c r="C27" s="283"/>
      <c r="D27" s="283"/>
      <c r="E27" s="283"/>
      <c r="F27" s="283"/>
      <c r="G27" s="283"/>
      <c r="H27" s="283"/>
      <c r="I27" s="284"/>
      <c r="J27" s="283"/>
      <c r="K27" s="283"/>
      <c r="L27" s="283"/>
      <c r="M27" s="283"/>
      <c r="N27" s="283"/>
      <c r="O27" s="283"/>
      <c r="P27" s="283"/>
      <c r="Q27" s="271"/>
    </row>
    <row r="28" spans="1:17" x14ac:dyDescent="0.25">
      <c r="A28" s="291"/>
      <c r="B28" s="295"/>
      <c r="C28" s="283"/>
      <c r="D28" s="283"/>
      <c r="E28" s="283"/>
      <c r="F28" s="283"/>
      <c r="G28" s="283"/>
      <c r="H28" s="283"/>
      <c r="I28" s="284"/>
      <c r="J28" s="283"/>
      <c r="K28" s="283"/>
      <c r="L28" s="283"/>
      <c r="M28" s="283"/>
      <c r="N28" s="283"/>
      <c r="O28" s="283"/>
      <c r="P28" s="283"/>
      <c r="Q28" s="271"/>
    </row>
    <row r="29" spans="1:17" x14ac:dyDescent="0.25">
      <c r="A29" s="291"/>
      <c r="B29" s="295"/>
      <c r="C29" s="283"/>
      <c r="D29" s="283"/>
      <c r="E29" s="283"/>
      <c r="F29" s="283"/>
      <c r="G29" s="283"/>
      <c r="H29" s="283"/>
      <c r="I29" s="284"/>
      <c r="J29" s="283"/>
      <c r="K29" s="283"/>
      <c r="L29" s="283"/>
      <c r="M29" s="283"/>
      <c r="N29" s="283"/>
      <c r="O29" s="283"/>
      <c r="P29" s="283"/>
      <c r="Q29" s="271"/>
    </row>
    <row r="30" spans="1:17" x14ac:dyDescent="0.25">
      <c r="A30" s="137"/>
      <c r="B30" s="142"/>
      <c r="C30" s="129"/>
      <c r="D30" s="129"/>
      <c r="E30" s="129"/>
      <c r="F30" s="129"/>
      <c r="G30" s="129"/>
      <c r="H30" s="129"/>
      <c r="I30" s="130"/>
      <c r="J30" s="129"/>
      <c r="K30" s="129"/>
      <c r="L30" s="129"/>
      <c r="M30" s="283"/>
      <c r="N30" s="283"/>
      <c r="O30" s="283"/>
      <c r="P30" s="129"/>
      <c r="Q30" s="119"/>
    </row>
    <row r="31" spans="1:17" x14ac:dyDescent="0.25">
      <c r="A31" s="138"/>
      <c r="B31" s="143"/>
      <c r="C31" s="117"/>
      <c r="D31" s="117"/>
      <c r="E31" s="117"/>
      <c r="F31" s="117"/>
      <c r="G31" s="117"/>
      <c r="H31" s="117"/>
      <c r="I31" s="122"/>
      <c r="J31" s="117"/>
      <c r="K31" s="117"/>
      <c r="L31" s="117"/>
      <c r="M31" s="269"/>
      <c r="N31" s="269"/>
      <c r="O31" s="269"/>
      <c r="P31" s="117"/>
      <c r="Q31" s="119"/>
    </row>
    <row r="32" spans="1:17" x14ac:dyDescent="0.25">
      <c r="A32" s="138"/>
      <c r="B32" s="143"/>
      <c r="C32" s="117"/>
      <c r="D32" s="117"/>
      <c r="E32" s="117"/>
      <c r="F32" s="117"/>
      <c r="G32" s="117"/>
      <c r="H32" s="117"/>
      <c r="I32" s="122"/>
      <c r="J32" s="117"/>
      <c r="K32" s="117"/>
      <c r="L32" s="117"/>
      <c r="M32" s="269"/>
      <c r="N32" s="269"/>
      <c r="O32" s="269"/>
      <c r="P32" s="117"/>
      <c r="Q32" s="119"/>
    </row>
    <row r="33" spans="1:17" x14ac:dyDescent="0.25">
      <c r="A33" s="138"/>
      <c r="B33" s="143"/>
      <c r="C33" s="117"/>
      <c r="D33" s="117"/>
      <c r="E33" s="117"/>
      <c r="F33" s="117"/>
      <c r="G33" s="117"/>
      <c r="H33" s="117"/>
      <c r="I33" s="122"/>
      <c r="J33" s="117"/>
      <c r="K33" s="117"/>
      <c r="L33" s="117"/>
      <c r="M33" s="269"/>
      <c r="N33" s="269"/>
      <c r="O33" s="269"/>
      <c r="P33" s="117"/>
      <c r="Q33" s="119"/>
    </row>
    <row r="34" spans="1:17" x14ac:dyDescent="0.25">
      <c r="A34" s="138"/>
      <c r="B34" s="143"/>
      <c r="C34" s="117"/>
      <c r="D34" s="117"/>
      <c r="E34" s="117"/>
      <c r="F34" s="117"/>
      <c r="G34" s="117"/>
      <c r="H34" s="117"/>
      <c r="I34" s="122"/>
      <c r="J34" s="117"/>
      <c r="K34" s="117"/>
      <c r="L34" s="117"/>
      <c r="M34" s="269"/>
      <c r="N34" s="269"/>
      <c r="O34" s="269"/>
      <c r="P34" s="117"/>
      <c r="Q34" s="119"/>
    </row>
    <row r="35" spans="1:17" x14ac:dyDescent="0.25">
      <c r="A35" s="138"/>
      <c r="B35" s="143"/>
      <c r="C35" s="117"/>
      <c r="D35" s="117"/>
      <c r="E35" s="117"/>
      <c r="F35" s="117"/>
      <c r="G35" s="117"/>
      <c r="H35" s="117"/>
      <c r="I35" s="122"/>
      <c r="J35" s="117"/>
      <c r="K35" s="117"/>
      <c r="L35" s="117"/>
      <c r="M35" s="269"/>
      <c r="N35" s="269"/>
      <c r="O35" s="269"/>
      <c r="P35" s="117"/>
      <c r="Q35" s="119"/>
    </row>
    <row r="36" spans="1:17" x14ac:dyDescent="0.25">
      <c r="A36" s="138"/>
      <c r="B36" s="143"/>
      <c r="C36" s="117"/>
      <c r="D36" s="117"/>
      <c r="E36" s="117"/>
      <c r="F36" s="117"/>
      <c r="G36" s="117"/>
      <c r="H36" s="117"/>
      <c r="I36" s="122"/>
      <c r="J36" s="117"/>
      <c r="K36" s="117"/>
      <c r="L36" s="117"/>
      <c r="M36" s="269"/>
      <c r="N36" s="269"/>
      <c r="O36" s="269"/>
      <c r="P36" s="117"/>
      <c r="Q36" s="119"/>
    </row>
    <row r="37" spans="1:17" x14ac:dyDescent="0.25">
      <c r="A37" s="139"/>
      <c r="B37" s="143"/>
      <c r="C37" s="125"/>
      <c r="D37" s="125"/>
      <c r="E37" s="117"/>
      <c r="F37" s="117"/>
      <c r="G37" s="117"/>
      <c r="H37" s="117"/>
      <c r="I37" s="122"/>
      <c r="J37" s="117"/>
      <c r="K37" s="117"/>
      <c r="L37" s="117"/>
      <c r="M37" s="269"/>
      <c r="N37" s="269"/>
      <c r="O37" s="269"/>
      <c r="P37" s="117"/>
      <c r="Q37" s="119"/>
    </row>
    <row r="38" spans="1:17" x14ac:dyDescent="0.25">
      <c r="A38" s="140"/>
      <c r="B38" s="143"/>
      <c r="C38" s="124"/>
      <c r="D38" s="124"/>
      <c r="E38" s="124"/>
      <c r="F38" s="124"/>
      <c r="G38" s="124"/>
      <c r="H38" s="124"/>
      <c r="I38" s="126"/>
      <c r="J38" s="124"/>
      <c r="K38" s="124"/>
      <c r="L38" s="124"/>
      <c r="M38" s="278"/>
      <c r="N38" s="278"/>
      <c r="O38" s="278"/>
      <c r="P38" s="124"/>
      <c r="Q38" s="119"/>
    </row>
    <row r="39" spans="1:17" x14ac:dyDescent="0.25">
      <c r="A39" s="116"/>
      <c r="B39" s="144" t="s">
        <v>10</v>
      </c>
      <c r="C39" s="145">
        <f>SUM(C10:C38)</f>
        <v>0</v>
      </c>
      <c r="D39" s="298">
        <f>SUM(D8:D38)</f>
        <v>0</v>
      </c>
      <c r="E39" s="298">
        <f t="shared" ref="E39:P39" si="0">SUM(E10:E38)</f>
        <v>0</v>
      </c>
      <c r="F39" s="298">
        <f t="shared" si="0"/>
        <v>0</v>
      </c>
      <c r="G39" s="298">
        <f t="shared" si="0"/>
        <v>0</v>
      </c>
      <c r="H39" s="298">
        <f t="shared" si="0"/>
        <v>0</v>
      </c>
      <c r="I39" s="298">
        <f t="shared" si="0"/>
        <v>0</v>
      </c>
      <c r="J39" s="298">
        <f t="shared" si="0"/>
        <v>0</v>
      </c>
      <c r="K39" s="298">
        <f t="shared" si="0"/>
        <v>0</v>
      </c>
      <c r="L39" s="298">
        <f t="shared" si="0"/>
        <v>0</v>
      </c>
      <c r="M39" s="298">
        <f t="shared" si="0"/>
        <v>0</v>
      </c>
      <c r="N39" s="298">
        <f t="shared" si="0"/>
        <v>0</v>
      </c>
      <c r="O39" s="298">
        <f t="shared" si="0"/>
        <v>0</v>
      </c>
      <c r="P39" s="298">
        <f t="shared" si="0"/>
        <v>0</v>
      </c>
      <c r="Q39" s="119"/>
    </row>
    <row r="40" spans="1:17" x14ac:dyDescent="0.25">
      <c r="A40" s="114"/>
      <c r="B40" s="131"/>
      <c r="C40" s="117"/>
      <c r="D40" s="118"/>
      <c r="E40" s="127"/>
      <c r="F40" s="127"/>
      <c r="G40" s="127"/>
      <c r="H40" s="118"/>
      <c r="I40" s="128"/>
      <c r="J40" s="127"/>
      <c r="K40" s="127"/>
      <c r="L40" s="118"/>
      <c r="M40" s="270"/>
      <c r="N40" s="270"/>
      <c r="O40" s="270"/>
      <c r="P40" s="127"/>
      <c r="Q40" s="119"/>
    </row>
    <row r="41" spans="1:17" x14ac:dyDescent="0.25">
      <c r="A41" s="114"/>
      <c r="B41" s="147" t="s">
        <v>11</v>
      </c>
      <c r="C41" s="145">
        <v>950</v>
      </c>
      <c r="D41" s="127"/>
      <c r="E41" s="127"/>
      <c r="F41" s="114"/>
      <c r="G41" s="114"/>
      <c r="H41" s="114"/>
      <c r="I41" s="114"/>
      <c r="J41" s="114"/>
      <c r="K41" s="114"/>
      <c r="L41" s="114"/>
      <c r="M41" s="265"/>
      <c r="N41" s="265"/>
      <c r="O41" s="265"/>
      <c r="P41" s="114"/>
      <c r="Q41" s="119"/>
    </row>
    <row r="42" spans="1:17" x14ac:dyDescent="0.25">
      <c r="A42" s="114"/>
      <c r="B42" s="148" t="s">
        <v>12</v>
      </c>
      <c r="C42" s="146">
        <v>6717.88</v>
      </c>
      <c r="D42" s="118"/>
      <c r="E42" s="127"/>
      <c r="F42" s="114"/>
      <c r="G42" s="120"/>
      <c r="H42" s="120"/>
      <c r="I42" s="123"/>
      <c r="J42" s="120"/>
      <c r="K42" s="120"/>
      <c r="L42" s="120"/>
      <c r="M42" s="272"/>
      <c r="N42" s="272"/>
      <c r="O42" s="272"/>
      <c r="P42" s="120"/>
      <c r="Q42" s="121"/>
    </row>
    <row r="43" spans="1:17" x14ac:dyDescent="0.25">
      <c r="A43" s="114"/>
      <c r="B43" s="114"/>
      <c r="C43" s="114"/>
      <c r="D43" s="114"/>
      <c r="E43" s="114"/>
      <c r="F43" s="114"/>
      <c r="G43" s="120"/>
      <c r="H43" s="120"/>
      <c r="I43" s="123"/>
      <c r="J43" s="120"/>
      <c r="K43" s="120"/>
      <c r="L43" s="120"/>
      <c r="M43" s="272"/>
      <c r="N43" s="272"/>
      <c r="O43" s="272"/>
      <c r="P43" s="120"/>
      <c r="Q43" s="121"/>
    </row>
    <row r="44" spans="1:17" x14ac:dyDescent="0.25">
      <c r="A44" t="s">
        <v>25</v>
      </c>
      <c r="C44" s="307">
        <f>'07'!C61</f>
        <v>0</v>
      </c>
      <c r="D44" s="114"/>
      <c r="E44" s="114"/>
      <c r="F44" s="114"/>
      <c r="G44" s="120"/>
      <c r="H44" s="120"/>
      <c r="I44" s="123"/>
      <c r="J44" s="120"/>
      <c r="K44" s="120"/>
      <c r="L44" s="120"/>
      <c r="M44" s="272"/>
      <c r="N44" s="272"/>
      <c r="O44" s="272"/>
      <c r="P44" s="120"/>
      <c r="Q44" s="121"/>
    </row>
    <row r="45" spans="1:17" x14ac:dyDescent="0.25">
      <c r="A45" t="s">
        <v>26</v>
      </c>
      <c r="C45" s="308">
        <f>C39+D39</f>
        <v>0</v>
      </c>
      <c r="D45" s="120"/>
      <c r="E45" s="120"/>
      <c r="F45" s="120"/>
      <c r="G45" s="120"/>
      <c r="H45" s="120"/>
      <c r="I45" s="123"/>
      <c r="J45" s="120"/>
      <c r="K45" s="120"/>
      <c r="L45" s="120"/>
      <c r="M45" s="272"/>
      <c r="N45" s="272"/>
      <c r="O45" s="272"/>
      <c r="P45" s="120"/>
      <c r="Q45" s="121"/>
    </row>
    <row r="46" spans="1:17" x14ac:dyDescent="0.25">
      <c r="A46" t="s">
        <v>27</v>
      </c>
      <c r="C46" s="308">
        <f>SUM(E39:P39)</f>
        <v>0</v>
      </c>
    </row>
    <row r="47" spans="1:17" x14ac:dyDescent="0.25">
      <c r="A47" t="s">
        <v>28</v>
      </c>
      <c r="C47" s="307">
        <f>C44+C45-C46</f>
        <v>0</v>
      </c>
      <c r="F47" s="3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Full Year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Personal Expenses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Giacopelli</dc:creator>
  <cp:lastModifiedBy>James Giacopelli</cp:lastModifiedBy>
  <cp:lastPrinted>2017-02-14T12:14:24Z</cp:lastPrinted>
  <dcterms:created xsi:type="dcterms:W3CDTF">2017-02-13T15:22:54Z</dcterms:created>
  <dcterms:modified xsi:type="dcterms:W3CDTF">2018-10-22T13:57:36Z</dcterms:modified>
</cp:coreProperties>
</file>